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/>
  </bookViews>
  <sheets>
    <sheet name="Stocklist 19" sheetId="8" r:id="rId1"/>
  </sheets>
  <definedNames>
    <definedName name="_xlnm._FilterDatabase" localSheetId="0" hidden="1">'Stocklist 19'!$A$4:$F$4</definedName>
  </definedNames>
  <calcPr calcId="145621"/>
</workbook>
</file>

<file path=xl/calcChain.xml><?xml version="1.0" encoding="utf-8"?>
<calcChain xmlns="http://schemas.openxmlformats.org/spreadsheetml/2006/main">
  <c r="I556" i="8" l="1"/>
  <c r="J14" i="8" l="1"/>
  <c r="J165" i="8"/>
  <c r="J166" i="8"/>
  <c r="J382" i="8"/>
  <c r="J405" i="8"/>
  <c r="J410" i="8"/>
  <c r="J509" i="8"/>
  <c r="H553" i="8"/>
  <c r="J553" i="8" s="1"/>
  <c r="H552" i="8"/>
  <c r="J552" i="8" s="1"/>
  <c r="H551" i="8"/>
  <c r="J551" i="8" s="1"/>
  <c r="H550" i="8"/>
  <c r="J550" i="8" s="1"/>
  <c r="H549" i="8"/>
  <c r="J549" i="8" s="1"/>
  <c r="H548" i="8"/>
  <c r="J548" i="8" s="1"/>
  <c r="H547" i="8"/>
  <c r="J547" i="8" s="1"/>
  <c r="H546" i="8"/>
  <c r="J546" i="8" s="1"/>
  <c r="H545" i="8"/>
  <c r="J545" i="8" s="1"/>
  <c r="H544" i="8"/>
  <c r="J544" i="8" s="1"/>
  <c r="H543" i="8"/>
  <c r="J543" i="8" s="1"/>
  <c r="H542" i="8"/>
  <c r="J542" i="8" s="1"/>
  <c r="H541" i="8"/>
  <c r="J541" i="8" s="1"/>
  <c r="H540" i="8"/>
  <c r="J540" i="8" s="1"/>
  <c r="H539" i="8"/>
  <c r="J539" i="8" s="1"/>
  <c r="H538" i="8"/>
  <c r="J538" i="8" s="1"/>
  <c r="H537" i="8"/>
  <c r="J537" i="8" s="1"/>
  <c r="H536" i="8"/>
  <c r="J536" i="8" s="1"/>
  <c r="H535" i="8"/>
  <c r="J535" i="8" s="1"/>
  <c r="H534" i="8"/>
  <c r="J534" i="8" s="1"/>
  <c r="H533" i="8"/>
  <c r="J533" i="8" s="1"/>
  <c r="H532" i="8"/>
  <c r="J532" i="8" s="1"/>
  <c r="H531" i="8"/>
  <c r="J531" i="8" s="1"/>
  <c r="H530" i="8"/>
  <c r="J530" i="8" s="1"/>
  <c r="H529" i="8"/>
  <c r="J529" i="8" s="1"/>
  <c r="H528" i="8"/>
  <c r="J528" i="8" s="1"/>
  <c r="H527" i="8"/>
  <c r="J527" i="8" s="1"/>
  <c r="H526" i="8"/>
  <c r="J526" i="8" s="1"/>
  <c r="H525" i="8"/>
  <c r="J525" i="8" s="1"/>
  <c r="H524" i="8"/>
  <c r="J524" i="8" s="1"/>
  <c r="H523" i="8"/>
  <c r="J523" i="8" s="1"/>
  <c r="H522" i="8"/>
  <c r="J522" i="8" s="1"/>
  <c r="H521" i="8"/>
  <c r="J521" i="8" s="1"/>
  <c r="H520" i="8"/>
  <c r="J520" i="8" s="1"/>
  <c r="H519" i="8"/>
  <c r="J519" i="8" s="1"/>
  <c r="H517" i="8"/>
  <c r="J517" i="8" s="1"/>
  <c r="H516" i="8"/>
  <c r="J516" i="8" s="1"/>
  <c r="H515" i="8"/>
  <c r="J515" i="8" s="1"/>
  <c r="H514" i="8"/>
  <c r="J514" i="8" s="1"/>
  <c r="H513" i="8"/>
  <c r="J513" i="8" s="1"/>
  <c r="H512" i="8"/>
  <c r="J512" i="8" s="1"/>
  <c r="H511" i="8"/>
  <c r="J511" i="8" s="1"/>
  <c r="H510" i="8"/>
  <c r="J510" i="8" s="1"/>
  <c r="H508" i="8"/>
  <c r="J508" i="8" s="1"/>
  <c r="H507" i="8"/>
  <c r="J507" i="8" s="1"/>
  <c r="H506" i="8"/>
  <c r="J506" i="8" s="1"/>
  <c r="H505" i="8"/>
  <c r="J505" i="8" s="1"/>
  <c r="H504" i="8"/>
  <c r="J504" i="8" s="1"/>
  <c r="H503" i="8"/>
  <c r="J503" i="8" s="1"/>
  <c r="H502" i="8"/>
  <c r="J502" i="8" s="1"/>
  <c r="H501" i="8"/>
  <c r="J501" i="8" s="1"/>
  <c r="H500" i="8"/>
  <c r="J500" i="8" s="1"/>
  <c r="H499" i="8"/>
  <c r="J499" i="8" s="1"/>
  <c r="H498" i="8"/>
  <c r="J498" i="8" s="1"/>
  <c r="H497" i="8"/>
  <c r="J497" i="8" s="1"/>
  <c r="H496" i="8"/>
  <c r="J496" i="8" s="1"/>
  <c r="H495" i="8"/>
  <c r="J495" i="8" s="1"/>
  <c r="H494" i="8"/>
  <c r="J494" i="8" s="1"/>
  <c r="H493" i="8"/>
  <c r="J493" i="8" s="1"/>
  <c r="H492" i="8"/>
  <c r="J492" i="8" s="1"/>
  <c r="H490" i="8"/>
  <c r="J490" i="8" s="1"/>
  <c r="H489" i="8"/>
  <c r="J489" i="8" s="1"/>
  <c r="H488" i="8"/>
  <c r="J488" i="8" s="1"/>
  <c r="H487" i="8"/>
  <c r="J487" i="8" s="1"/>
  <c r="H486" i="8"/>
  <c r="J486" i="8" s="1"/>
  <c r="H485" i="8"/>
  <c r="J485" i="8" s="1"/>
  <c r="H484" i="8"/>
  <c r="J484" i="8" s="1"/>
  <c r="H483" i="8"/>
  <c r="J483" i="8" s="1"/>
  <c r="H482" i="8"/>
  <c r="J482" i="8" s="1"/>
  <c r="H481" i="8"/>
  <c r="J481" i="8" s="1"/>
  <c r="H480" i="8"/>
  <c r="J480" i="8" s="1"/>
  <c r="H479" i="8"/>
  <c r="J479" i="8" s="1"/>
  <c r="H478" i="8"/>
  <c r="J478" i="8" s="1"/>
  <c r="H477" i="8"/>
  <c r="J477" i="8" s="1"/>
  <c r="H476" i="8"/>
  <c r="J476" i="8" s="1"/>
  <c r="H475" i="8"/>
  <c r="J475" i="8" s="1"/>
  <c r="H474" i="8"/>
  <c r="J474" i="8" s="1"/>
  <c r="H473" i="8"/>
  <c r="J473" i="8" s="1"/>
  <c r="H472" i="8"/>
  <c r="J472" i="8" s="1"/>
  <c r="H471" i="8"/>
  <c r="J471" i="8" s="1"/>
  <c r="H470" i="8"/>
  <c r="J470" i="8" s="1"/>
  <c r="H469" i="8"/>
  <c r="J469" i="8" s="1"/>
  <c r="H468" i="8"/>
  <c r="J468" i="8" s="1"/>
  <c r="H467" i="8"/>
  <c r="J467" i="8" s="1"/>
  <c r="H466" i="8"/>
  <c r="J466" i="8" s="1"/>
  <c r="H465" i="8"/>
  <c r="J465" i="8" s="1"/>
  <c r="H463" i="8"/>
  <c r="J463" i="8" s="1"/>
  <c r="H462" i="8"/>
  <c r="J462" i="8" s="1"/>
  <c r="H461" i="8"/>
  <c r="J461" i="8" s="1"/>
  <c r="H460" i="8"/>
  <c r="J460" i="8" s="1"/>
  <c r="H459" i="8"/>
  <c r="J459" i="8" s="1"/>
  <c r="H458" i="8"/>
  <c r="J458" i="8" s="1"/>
  <c r="H457" i="8"/>
  <c r="J457" i="8" s="1"/>
  <c r="H456" i="8"/>
  <c r="J456" i="8" s="1"/>
  <c r="H455" i="8"/>
  <c r="J455" i="8" s="1"/>
  <c r="H454" i="8"/>
  <c r="J454" i="8" s="1"/>
  <c r="H453" i="8"/>
  <c r="J453" i="8" s="1"/>
  <c r="H452" i="8"/>
  <c r="J452" i="8" s="1"/>
  <c r="H451" i="8"/>
  <c r="J451" i="8" s="1"/>
  <c r="H450" i="8"/>
  <c r="J450" i="8" s="1"/>
  <c r="H449" i="8"/>
  <c r="J449" i="8" s="1"/>
  <c r="H448" i="8"/>
  <c r="J448" i="8" s="1"/>
  <c r="H447" i="8"/>
  <c r="J447" i="8" s="1"/>
  <c r="H446" i="8"/>
  <c r="J446" i="8" s="1"/>
  <c r="H445" i="8"/>
  <c r="J445" i="8" s="1"/>
  <c r="H444" i="8"/>
  <c r="J444" i="8" s="1"/>
  <c r="H443" i="8"/>
  <c r="J443" i="8" s="1"/>
  <c r="H442" i="8"/>
  <c r="J442" i="8" s="1"/>
  <c r="H441" i="8"/>
  <c r="J441" i="8" s="1"/>
  <c r="H440" i="8"/>
  <c r="J440" i="8" s="1"/>
  <c r="H439" i="8"/>
  <c r="J439" i="8" s="1"/>
  <c r="H438" i="8"/>
  <c r="J438" i="8" s="1"/>
  <c r="H437" i="8"/>
  <c r="J437" i="8" s="1"/>
  <c r="H436" i="8"/>
  <c r="J436" i="8" s="1"/>
  <c r="H435" i="8"/>
  <c r="J435" i="8" s="1"/>
  <c r="H434" i="8"/>
  <c r="J434" i="8" s="1"/>
  <c r="H433" i="8"/>
  <c r="J433" i="8" s="1"/>
  <c r="H432" i="8"/>
  <c r="J432" i="8" s="1"/>
  <c r="H431" i="8"/>
  <c r="J431" i="8" s="1"/>
  <c r="H430" i="8"/>
  <c r="J430" i="8" s="1"/>
  <c r="H429" i="8"/>
  <c r="J429" i="8" s="1"/>
  <c r="H428" i="8"/>
  <c r="J428" i="8" s="1"/>
  <c r="H427" i="8"/>
  <c r="J427" i="8" s="1"/>
  <c r="H426" i="8"/>
  <c r="J426" i="8" s="1"/>
  <c r="H425" i="8"/>
  <c r="J425" i="8" s="1"/>
  <c r="H424" i="8"/>
  <c r="J424" i="8" s="1"/>
  <c r="H423" i="8"/>
  <c r="J423" i="8" s="1"/>
  <c r="H422" i="8"/>
  <c r="J422" i="8" s="1"/>
  <c r="H421" i="8"/>
  <c r="J421" i="8" s="1"/>
  <c r="H420" i="8"/>
  <c r="J420" i="8" s="1"/>
  <c r="H419" i="8"/>
  <c r="J419" i="8" s="1"/>
  <c r="H418" i="8"/>
  <c r="J418" i="8" s="1"/>
  <c r="H417" i="8"/>
  <c r="J417" i="8" s="1"/>
  <c r="H416" i="8"/>
  <c r="J416" i="8" s="1"/>
  <c r="H415" i="8"/>
  <c r="J415" i="8" s="1"/>
  <c r="H414" i="8"/>
  <c r="J414" i="8" s="1"/>
  <c r="H413" i="8"/>
  <c r="J413" i="8" s="1"/>
  <c r="H412" i="8"/>
  <c r="J412" i="8" s="1"/>
  <c r="H411" i="8"/>
  <c r="J411" i="8" s="1"/>
  <c r="H408" i="8"/>
  <c r="J408" i="8" s="1"/>
  <c r="H407" i="8"/>
  <c r="J407" i="8" s="1"/>
  <c r="H406" i="8"/>
  <c r="J406" i="8" s="1"/>
  <c r="H404" i="8"/>
  <c r="J404" i="8" s="1"/>
  <c r="H403" i="8"/>
  <c r="J403" i="8" s="1"/>
  <c r="H402" i="8"/>
  <c r="J402" i="8" s="1"/>
  <c r="H401" i="8"/>
  <c r="J401" i="8" s="1"/>
  <c r="H400" i="8"/>
  <c r="J400" i="8" s="1"/>
  <c r="H399" i="8"/>
  <c r="J399" i="8" s="1"/>
  <c r="H398" i="8"/>
  <c r="J398" i="8" s="1"/>
  <c r="H397" i="8"/>
  <c r="J397" i="8" s="1"/>
  <c r="H396" i="8"/>
  <c r="J396" i="8" s="1"/>
  <c r="H395" i="8"/>
  <c r="J395" i="8" s="1"/>
  <c r="H394" i="8"/>
  <c r="J394" i="8" s="1"/>
  <c r="H393" i="8"/>
  <c r="J393" i="8" s="1"/>
  <c r="H392" i="8"/>
  <c r="J392" i="8" s="1"/>
  <c r="H391" i="8"/>
  <c r="J391" i="8" s="1"/>
  <c r="H390" i="8"/>
  <c r="J390" i="8" s="1"/>
  <c r="H389" i="8"/>
  <c r="J389" i="8" s="1"/>
  <c r="H388" i="8"/>
  <c r="J388" i="8" s="1"/>
  <c r="H387" i="8"/>
  <c r="J387" i="8" s="1"/>
  <c r="H386" i="8"/>
  <c r="J386" i="8" s="1"/>
  <c r="H385" i="8"/>
  <c r="J385" i="8" s="1"/>
  <c r="H384" i="8"/>
  <c r="J384" i="8" s="1"/>
  <c r="H383" i="8"/>
  <c r="J383" i="8" s="1"/>
  <c r="H380" i="8"/>
  <c r="J380" i="8" s="1"/>
  <c r="H379" i="8"/>
  <c r="J379" i="8" s="1"/>
  <c r="H378" i="8"/>
  <c r="J378" i="8" s="1"/>
  <c r="H377" i="8"/>
  <c r="J377" i="8" s="1"/>
  <c r="H376" i="8"/>
  <c r="J376" i="8" s="1"/>
  <c r="H375" i="8"/>
  <c r="J375" i="8" s="1"/>
  <c r="H374" i="8"/>
  <c r="J374" i="8" s="1"/>
  <c r="H373" i="8"/>
  <c r="J373" i="8" s="1"/>
  <c r="H372" i="8"/>
  <c r="J372" i="8" s="1"/>
  <c r="H371" i="8"/>
  <c r="J371" i="8" s="1"/>
  <c r="H370" i="8"/>
  <c r="J370" i="8" s="1"/>
  <c r="H369" i="8"/>
  <c r="J369" i="8" s="1"/>
  <c r="H368" i="8"/>
  <c r="J368" i="8" s="1"/>
  <c r="H367" i="8"/>
  <c r="J367" i="8" s="1"/>
  <c r="H366" i="8"/>
  <c r="J366" i="8" s="1"/>
  <c r="H365" i="8"/>
  <c r="J365" i="8" s="1"/>
  <c r="H364" i="8"/>
  <c r="J364" i="8" s="1"/>
  <c r="H363" i="8"/>
  <c r="J363" i="8" s="1"/>
  <c r="H362" i="8"/>
  <c r="J362" i="8" s="1"/>
  <c r="H361" i="8"/>
  <c r="J361" i="8" s="1"/>
  <c r="H360" i="8"/>
  <c r="J360" i="8" s="1"/>
  <c r="H359" i="8"/>
  <c r="J359" i="8" s="1"/>
  <c r="H358" i="8"/>
  <c r="J358" i="8" s="1"/>
  <c r="H357" i="8"/>
  <c r="J357" i="8" s="1"/>
  <c r="H356" i="8"/>
  <c r="J356" i="8" s="1"/>
  <c r="H355" i="8"/>
  <c r="J355" i="8" s="1"/>
  <c r="H354" i="8"/>
  <c r="J354" i="8" s="1"/>
  <c r="H353" i="8"/>
  <c r="J353" i="8" s="1"/>
  <c r="H352" i="8"/>
  <c r="J352" i="8" s="1"/>
  <c r="H351" i="8"/>
  <c r="J351" i="8" s="1"/>
  <c r="H350" i="8"/>
  <c r="J350" i="8" s="1"/>
  <c r="H349" i="8"/>
  <c r="J349" i="8" s="1"/>
  <c r="H348" i="8"/>
  <c r="J348" i="8" s="1"/>
  <c r="H347" i="8"/>
  <c r="J347" i="8" s="1"/>
  <c r="H346" i="8"/>
  <c r="J346" i="8" s="1"/>
  <c r="H345" i="8"/>
  <c r="J345" i="8" s="1"/>
  <c r="H344" i="8"/>
  <c r="J344" i="8" s="1"/>
  <c r="H343" i="8"/>
  <c r="J343" i="8" s="1"/>
  <c r="H342" i="8"/>
  <c r="J342" i="8" s="1"/>
  <c r="H341" i="8"/>
  <c r="J341" i="8" s="1"/>
  <c r="H340" i="8"/>
  <c r="J340" i="8" s="1"/>
  <c r="H339" i="8"/>
  <c r="J339" i="8" s="1"/>
  <c r="H338" i="8"/>
  <c r="J338" i="8" s="1"/>
  <c r="H337" i="8"/>
  <c r="J337" i="8" s="1"/>
  <c r="H336" i="8"/>
  <c r="J336" i="8" s="1"/>
  <c r="H335" i="8"/>
  <c r="J335" i="8" s="1"/>
  <c r="H334" i="8"/>
  <c r="J334" i="8" s="1"/>
  <c r="H333" i="8"/>
  <c r="J333" i="8" s="1"/>
  <c r="H332" i="8"/>
  <c r="J332" i="8" s="1"/>
  <c r="H331" i="8"/>
  <c r="J331" i="8" s="1"/>
  <c r="H330" i="8"/>
  <c r="J330" i="8" s="1"/>
  <c r="H329" i="8"/>
  <c r="J329" i="8" s="1"/>
  <c r="H328" i="8"/>
  <c r="J328" i="8" s="1"/>
  <c r="H327" i="8"/>
  <c r="J327" i="8" s="1"/>
  <c r="H326" i="8"/>
  <c r="J326" i="8" s="1"/>
  <c r="H325" i="8"/>
  <c r="J325" i="8" s="1"/>
  <c r="H324" i="8"/>
  <c r="J324" i="8" s="1"/>
  <c r="H323" i="8"/>
  <c r="J323" i="8" s="1"/>
  <c r="H322" i="8"/>
  <c r="J322" i="8" s="1"/>
  <c r="H321" i="8"/>
  <c r="J321" i="8" s="1"/>
  <c r="H320" i="8"/>
  <c r="J320" i="8" s="1"/>
  <c r="H319" i="8"/>
  <c r="J319" i="8" s="1"/>
  <c r="H317" i="8"/>
  <c r="J317" i="8" s="1"/>
  <c r="H316" i="8"/>
  <c r="J316" i="8" s="1"/>
  <c r="H315" i="8"/>
  <c r="J315" i="8" s="1"/>
  <c r="H314" i="8"/>
  <c r="J314" i="8" s="1"/>
  <c r="H313" i="8"/>
  <c r="J313" i="8" s="1"/>
  <c r="H312" i="8"/>
  <c r="J312" i="8" s="1"/>
  <c r="H311" i="8"/>
  <c r="J311" i="8" s="1"/>
  <c r="H310" i="8"/>
  <c r="J310" i="8" s="1"/>
  <c r="H309" i="8"/>
  <c r="J309" i="8" s="1"/>
  <c r="H308" i="8"/>
  <c r="J308" i="8" s="1"/>
  <c r="H307" i="8"/>
  <c r="J307" i="8" s="1"/>
  <c r="H306" i="8"/>
  <c r="J306" i="8" s="1"/>
  <c r="H305" i="8"/>
  <c r="J305" i="8" s="1"/>
  <c r="H304" i="8"/>
  <c r="J304" i="8" s="1"/>
  <c r="H303" i="8"/>
  <c r="J303" i="8" s="1"/>
  <c r="H302" i="8"/>
  <c r="J302" i="8" s="1"/>
  <c r="H301" i="8"/>
  <c r="J301" i="8" s="1"/>
  <c r="H300" i="8"/>
  <c r="J300" i="8" s="1"/>
  <c r="H299" i="8"/>
  <c r="J299" i="8" s="1"/>
  <c r="H298" i="8"/>
  <c r="J298" i="8" s="1"/>
  <c r="H297" i="8"/>
  <c r="J297" i="8" s="1"/>
  <c r="H296" i="8"/>
  <c r="J296" i="8" s="1"/>
  <c r="H295" i="8"/>
  <c r="J295" i="8" s="1"/>
  <c r="H294" i="8"/>
  <c r="J294" i="8" s="1"/>
  <c r="H293" i="8"/>
  <c r="J293" i="8" s="1"/>
  <c r="H292" i="8"/>
  <c r="J292" i="8" s="1"/>
  <c r="H291" i="8"/>
  <c r="J291" i="8" s="1"/>
  <c r="H290" i="8"/>
  <c r="J290" i="8" s="1"/>
  <c r="H289" i="8"/>
  <c r="J289" i="8" s="1"/>
  <c r="H288" i="8"/>
  <c r="J288" i="8" s="1"/>
  <c r="H287" i="8"/>
  <c r="J287" i="8" s="1"/>
  <c r="H286" i="8"/>
  <c r="J286" i="8" s="1"/>
  <c r="H285" i="8"/>
  <c r="J285" i="8" s="1"/>
  <c r="H284" i="8"/>
  <c r="J284" i="8" s="1"/>
  <c r="H283" i="8"/>
  <c r="J283" i="8" s="1"/>
  <c r="H282" i="8"/>
  <c r="J282" i="8" s="1"/>
  <c r="H281" i="8"/>
  <c r="J281" i="8" s="1"/>
  <c r="H280" i="8"/>
  <c r="J280" i="8" s="1"/>
  <c r="H279" i="8"/>
  <c r="J279" i="8" s="1"/>
  <c r="H278" i="8"/>
  <c r="J278" i="8" s="1"/>
  <c r="H277" i="8"/>
  <c r="J277" i="8" s="1"/>
  <c r="H276" i="8"/>
  <c r="J276" i="8" s="1"/>
  <c r="H275" i="8"/>
  <c r="J275" i="8" s="1"/>
  <c r="H274" i="8"/>
  <c r="J274" i="8" s="1"/>
  <c r="H273" i="8"/>
  <c r="J273" i="8" s="1"/>
  <c r="H272" i="8"/>
  <c r="J272" i="8" s="1"/>
  <c r="H271" i="8"/>
  <c r="J271" i="8" s="1"/>
  <c r="H270" i="8"/>
  <c r="J270" i="8" s="1"/>
  <c r="H269" i="8"/>
  <c r="J269" i="8" s="1"/>
  <c r="H268" i="8"/>
  <c r="J268" i="8" s="1"/>
  <c r="H267" i="8"/>
  <c r="J267" i="8" s="1"/>
  <c r="H266" i="8"/>
  <c r="J266" i="8" s="1"/>
  <c r="H265" i="8"/>
  <c r="J265" i="8" s="1"/>
  <c r="H264" i="8"/>
  <c r="J264" i="8" s="1"/>
  <c r="H263" i="8"/>
  <c r="J263" i="8" s="1"/>
  <c r="H262" i="8"/>
  <c r="J262" i="8" s="1"/>
  <c r="H261" i="8"/>
  <c r="J261" i="8" s="1"/>
  <c r="H260" i="8"/>
  <c r="J260" i="8" s="1"/>
  <c r="H259" i="8"/>
  <c r="J259" i="8" s="1"/>
  <c r="H258" i="8"/>
  <c r="J258" i="8" s="1"/>
  <c r="H257" i="8"/>
  <c r="J257" i="8" s="1"/>
  <c r="H256" i="8"/>
  <c r="J256" i="8" s="1"/>
  <c r="H255" i="8"/>
  <c r="J255" i="8" s="1"/>
  <c r="H254" i="8"/>
  <c r="J254" i="8" s="1"/>
  <c r="H253" i="8"/>
  <c r="J253" i="8" s="1"/>
  <c r="H252" i="8"/>
  <c r="J252" i="8" s="1"/>
  <c r="H251" i="8"/>
  <c r="J251" i="8" s="1"/>
  <c r="H250" i="8"/>
  <c r="J250" i="8" s="1"/>
  <c r="H249" i="8"/>
  <c r="J249" i="8" s="1"/>
  <c r="H248" i="8"/>
  <c r="J248" i="8" s="1"/>
  <c r="H247" i="8"/>
  <c r="J247" i="8" s="1"/>
  <c r="H246" i="8"/>
  <c r="J246" i="8" s="1"/>
  <c r="H245" i="8"/>
  <c r="J245" i="8" s="1"/>
  <c r="H244" i="8"/>
  <c r="J244" i="8" s="1"/>
  <c r="H243" i="8"/>
  <c r="J243" i="8" s="1"/>
  <c r="H242" i="8"/>
  <c r="J242" i="8" s="1"/>
  <c r="H241" i="8"/>
  <c r="J241" i="8" s="1"/>
  <c r="H240" i="8"/>
  <c r="J240" i="8" s="1"/>
  <c r="H239" i="8"/>
  <c r="J239" i="8" s="1"/>
  <c r="H238" i="8"/>
  <c r="J238" i="8" s="1"/>
  <c r="H237" i="8"/>
  <c r="J237" i="8" s="1"/>
  <c r="H236" i="8"/>
  <c r="J236" i="8" s="1"/>
  <c r="H235" i="8"/>
  <c r="J235" i="8" s="1"/>
  <c r="H234" i="8"/>
  <c r="J234" i="8" s="1"/>
  <c r="H233" i="8"/>
  <c r="J233" i="8" s="1"/>
  <c r="H232" i="8"/>
  <c r="J232" i="8" s="1"/>
  <c r="H231" i="8"/>
  <c r="J231" i="8" s="1"/>
  <c r="H230" i="8"/>
  <c r="J230" i="8" s="1"/>
  <c r="H229" i="8"/>
  <c r="J229" i="8" s="1"/>
  <c r="H228" i="8"/>
  <c r="J228" i="8" s="1"/>
  <c r="H227" i="8"/>
  <c r="J227" i="8" s="1"/>
  <c r="H226" i="8"/>
  <c r="J226" i="8" s="1"/>
  <c r="H225" i="8"/>
  <c r="J225" i="8" s="1"/>
  <c r="H224" i="8"/>
  <c r="J224" i="8" s="1"/>
  <c r="H223" i="8"/>
  <c r="J223" i="8" s="1"/>
  <c r="H222" i="8"/>
  <c r="J222" i="8" s="1"/>
  <c r="H221" i="8"/>
  <c r="J221" i="8" s="1"/>
  <c r="H220" i="8"/>
  <c r="J220" i="8" s="1"/>
  <c r="H219" i="8"/>
  <c r="J219" i="8" s="1"/>
  <c r="H218" i="8"/>
  <c r="J218" i="8" s="1"/>
  <c r="H217" i="8"/>
  <c r="J217" i="8" s="1"/>
  <c r="H216" i="8"/>
  <c r="J216" i="8" s="1"/>
  <c r="H215" i="8"/>
  <c r="J215" i="8" s="1"/>
  <c r="H214" i="8"/>
  <c r="J214" i="8" s="1"/>
  <c r="H213" i="8"/>
  <c r="J213" i="8" s="1"/>
  <c r="H212" i="8"/>
  <c r="J212" i="8" s="1"/>
  <c r="H211" i="8"/>
  <c r="J211" i="8" s="1"/>
  <c r="H210" i="8"/>
  <c r="J210" i="8" s="1"/>
  <c r="H209" i="8"/>
  <c r="J209" i="8" s="1"/>
  <c r="H208" i="8"/>
  <c r="J208" i="8" s="1"/>
  <c r="H207" i="8"/>
  <c r="J207" i="8" s="1"/>
  <c r="H206" i="8"/>
  <c r="J206" i="8" s="1"/>
  <c r="H205" i="8"/>
  <c r="J205" i="8" s="1"/>
  <c r="H204" i="8"/>
  <c r="J204" i="8" s="1"/>
  <c r="H203" i="8"/>
  <c r="J203" i="8" s="1"/>
  <c r="H202" i="8"/>
  <c r="J202" i="8" s="1"/>
  <c r="H201" i="8"/>
  <c r="J201" i="8" s="1"/>
  <c r="H200" i="8"/>
  <c r="J200" i="8" s="1"/>
  <c r="H199" i="8"/>
  <c r="J199" i="8" s="1"/>
  <c r="H198" i="8"/>
  <c r="J198" i="8" s="1"/>
  <c r="H197" i="8"/>
  <c r="J197" i="8" s="1"/>
  <c r="H196" i="8"/>
  <c r="J196" i="8" s="1"/>
  <c r="H195" i="8"/>
  <c r="J195" i="8" s="1"/>
  <c r="H194" i="8"/>
  <c r="J194" i="8" s="1"/>
  <c r="H193" i="8"/>
  <c r="J193" i="8" s="1"/>
  <c r="H192" i="8"/>
  <c r="J192" i="8" s="1"/>
  <c r="H191" i="8"/>
  <c r="J191" i="8" s="1"/>
  <c r="H190" i="8"/>
  <c r="J190" i="8" s="1"/>
  <c r="H189" i="8"/>
  <c r="J189" i="8" s="1"/>
  <c r="H188" i="8"/>
  <c r="J188" i="8" s="1"/>
  <c r="H187" i="8"/>
  <c r="J187" i="8" s="1"/>
  <c r="H186" i="8"/>
  <c r="J186" i="8" s="1"/>
  <c r="H185" i="8"/>
  <c r="J185" i="8" s="1"/>
  <c r="H184" i="8"/>
  <c r="J184" i="8" s="1"/>
  <c r="H183" i="8"/>
  <c r="J183" i="8" s="1"/>
  <c r="H182" i="8"/>
  <c r="J182" i="8" s="1"/>
  <c r="H181" i="8"/>
  <c r="J181" i="8" s="1"/>
  <c r="H180" i="8"/>
  <c r="J180" i="8" s="1"/>
  <c r="H179" i="8"/>
  <c r="J179" i="8" s="1"/>
  <c r="H178" i="8"/>
  <c r="J178" i="8" s="1"/>
  <c r="H177" i="8"/>
  <c r="J177" i="8" s="1"/>
  <c r="H176" i="8"/>
  <c r="J176" i="8" s="1"/>
  <c r="H175" i="8"/>
  <c r="J175" i="8" s="1"/>
  <c r="H174" i="8"/>
  <c r="J174" i="8" s="1"/>
  <c r="H173" i="8"/>
  <c r="J173" i="8" s="1"/>
  <c r="H172" i="8"/>
  <c r="J172" i="8" s="1"/>
  <c r="H171" i="8"/>
  <c r="J171" i="8" s="1"/>
  <c r="H170" i="8"/>
  <c r="J170" i="8" s="1"/>
  <c r="H169" i="8"/>
  <c r="J169" i="8" s="1"/>
  <c r="H168" i="8"/>
  <c r="J168" i="8" s="1"/>
  <c r="H167" i="8"/>
  <c r="J167" i="8" s="1"/>
  <c r="H164" i="8"/>
  <c r="J164" i="8" s="1"/>
  <c r="H163" i="8"/>
  <c r="J163" i="8" s="1"/>
  <c r="H162" i="8"/>
  <c r="J162" i="8" s="1"/>
  <c r="H161" i="8"/>
  <c r="J161" i="8" s="1"/>
  <c r="H160" i="8"/>
  <c r="J160" i="8" s="1"/>
  <c r="H159" i="8"/>
  <c r="J159" i="8" s="1"/>
  <c r="H158" i="8"/>
  <c r="J158" i="8" s="1"/>
  <c r="H157" i="8"/>
  <c r="J157" i="8" s="1"/>
  <c r="H156" i="8"/>
  <c r="J156" i="8" s="1"/>
  <c r="H155" i="8"/>
  <c r="J155" i="8" s="1"/>
  <c r="H154" i="8"/>
  <c r="J154" i="8" s="1"/>
  <c r="H153" i="8"/>
  <c r="J153" i="8" s="1"/>
  <c r="H152" i="8"/>
  <c r="J152" i="8" s="1"/>
  <c r="H151" i="8"/>
  <c r="J151" i="8" s="1"/>
  <c r="H150" i="8"/>
  <c r="J150" i="8" s="1"/>
  <c r="H149" i="8"/>
  <c r="J149" i="8" s="1"/>
  <c r="H148" i="8"/>
  <c r="J148" i="8" s="1"/>
  <c r="H147" i="8"/>
  <c r="J147" i="8" s="1"/>
  <c r="H146" i="8"/>
  <c r="J146" i="8" s="1"/>
  <c r="H145" i="8"/>
  <c r="J145" i="8" s="1"/>
  <c r="H144" i="8"/>
  <c r="J144" i="8" s="1"/>
  <c r="H143" i="8"/>
  <c r="J143" i="8" s="1"/>
  <c r="H142" i="8"/>
  <c r="J142" i="8" s="1"/>
  <c r="H141" i="8"/>
  <c r="J141" i="8" s="1"/>
  <c r="H140" i="8"/>
  <c r="J140" i="8" s="1"/>
  <c r="H139" i="8"/>
  <c r="J139" i="8" s="1"/>
  <c r="H138" i="8"/>
  <c r="J138" i="8" s="1"/>
  <c r="H137" i="8"/>
  <c r="J137" i="8" s="1"/>
  <c r="H136" i="8"/>
  <c r="J136" i="8" s="1"/>
  <c r="H135" i="8"/>
  <c r="J135" i="8" s="1"/>
  <c r="H134" i="8"/>
  <c r="J134" i="8" s="1"/>
  <c r="H133" i="8"/>
  <c r="J133" i="8" s="1"/>
  <c r="H132" i="8"/>
  <c r="J132" i="8" s="1"/>
  <c r="H131" i="8"/>
  <c r="J131" i="8" s="1"/>
  <c r="H130" i="8"/>
  <c r="J130" i="8" s="1"/>
  <c r="H129" i="8"/>
  <c r="J129" i="8" s="1"/>
  <c r="H128" i="8"/>
  <c r="J128" i="8" s="1"/>
  <c r="H127" i="8"/>
  <c r="J127" i="8" s="1"/>
  <c r="H126" i="8"/>
  <c r="J126" i="8" s="1"/>
  <c r="H125" i="8"/>
  <c r="J125" i="8" s="1"/>
  <c r="H124" i="8"/>
  <c r="J124" i="8" s="1"/>
  <c r="H123" i="8"/>
  <c r="J123" i="8" s="1"/>
  <c r="H122" i="8"/>
  <c r="J122" i="8" s="1"/>
  <c r="H121" i="8"/>
  <c r="J121" i="8" s="1"/>
  <c r="H120" i="8"/>
  <c r="J120" i="8" s="1"/>
  <c r="H119" i="8"/>
  <c r="J119" i="8" s="1"/>
  <c r="H118" i="8"/>
  <c r="J118" i="8" s="1"/>
  <c r="H117" i="8"/>
  <c r="J117" i="8" s="1"/>
  <c r="H116" i="8"/>
  <c r="J116" i="8" s="1"/>
  <c r="H115" i="8"/>
  <c r="J115" i="8" s="1"/>
  <c r="H114" i="8"/>
  <c r="J114" i="8" s="1"/>
  <c r="H113" i="8"/>
  <c r="J113" i="8" s="1"/>
  <c r="H112" i="8"/>
  <c r="J112" i="8" s="1"/>
  <c r="H111" i="8"/>
  <c r="J111" i="8" s="1"/>
  <c r="H110" i="8"/>
  <c r="J110" i="8" s="1"/>
  <c r="H109" i="8"/>
  <c r="J109" i="8" s="1"/>
  <c r="H108" i="8"/>
  <c r="J108" i="8" s="1"/>
  <c r="H107" i="8"/>
  <c r="J107" i="8" s="1"/>
  <c r="H106" i="8"/>
  <c r="J106" i="8" s="1"/>
  <c r="H105" i="8"/>
  <c r="J105" i="8" s="1"/>
  <c r="H104" i="8"/>
  <c r="J104" i="8" s="1"/>
  <c r="H103" i="8"/>
  <c r="J103" i="8" s="1"/>
  <c r="H102" i="8"/>
  <c r="J102" i="8" s="1"/>
  <c r="H101" i="8"/>
  <c r="J101" i="8" s="1"/>
  <c r="H100" i="8"/>
  <c r="J100" i="8" s="1"/>
  <c r="H99" i="8"/>
  <c r="J99" i="8" s="1"/>
  <c r="H98" i="8"/>
  <c r="J98" i="8" s="1"/>
  <c r="H97" i="8"/>
  <c r="J97" i="8" s="1"/>
  <c r="H96" i="8"/>
  <c r="J96" i="8" s="1"/>
  <c r="H95" i="8"/>
  <c r="J95" i="8" s="1"/>
  <c r="H94" i="8"/>
  <c r="J94" i="8" s="1"/>
  <c r="H93" i="8"/>
  <c r="J93" i="8" s="1"/>
  <c r="H92" i="8"/>
  <c r="J92" i="8" s="1"/>
  <c r="H91" i="8"/>
  <c r="J91" i="8" s="1"/>
  <c r="H90" i="8"/>
  <c r="J90" i="8" s="1"/>
  <c r="H89" i="8"/>
  <c r="J89" i="8" s="1"/>
  <c r="H88" i="8"/>
  <c r="J88" i="8" s="1"/>
  <c r="H87" i="8"/>
  <c r="J87" i="8" s="1"/>
  <c r="H86" i="8"/>
  <c r="J86" i="8" s="1"/>
  <c r="H85" i="8"/>
  <c r="J85" i="8" s="1"/>
  <c r="H84" i="8"/>
  <c r="J84" i="8" s="1"/>
  <c r="H83" i="8"/>
  <c r="J83" i="8" s="1"/>
  <c r="H82" i="8"/>
  <c r="J82" i="8" s="1"/>
  <c r="H81" i="8"/>
  <c r="J81" i="8" s="1"/>
  <c r="H80" i="8"/>
  <c r="J80" i="8" s="1"/>
  <c r="H79" i="8"/>
  <c r="J79" i="8" s="1"/>
  <c r="H78" i="8"/>
  <c r="J78" i="8" s="1"/>
  <c r="H77" i="8"/>
  <c r="J77" i="8" s="1"/>
  <c r="H76" i="8"/>
  <c r="J76" i="8" s="1"/>
  <c r="H75" i="8"/>
  <c r="J75" i="8" s="1"/>
  <c r="H74" i="8"/>
  <c r="J74" i="8" s="1"/>
  <c r="H73" i="8"/>
  <c r="J73" i="8" s="1"/>
  <c r="H72" i="8"/>
  <c r="J72" i="8" s="1"/>
  <c r="H71" i="8"/>
  <c r="J71" i="8" s="1"/>
  <c r="H70" i="8"/>
  <c r="J70" i="8" s="1"/>
  <c r="H69" i="8"/>
  <c r="J69" i="8" s="1"/>
  <c r="H68" i="8"/>
  <c r="J68" i="8" s="1"/>
  <c r="H67" i="8"/>
  <c r="J67" i="8" s="1"/>
  <c r="H66" i="8"/>
  <c r="J66" i="8" s="1"/>
  <c r="H65" i="8"/>
  <c r="J65" i="8" s="1"/>
  <c r="H64" i="8"/>
  <c r="J64" i="8" s="1"/>
  <c r="H63" i="8"/>
  <c r="J63" i="8" s="1"/>
  <c r="H62" i="8"/>
  <c r="J62" i="8" s="1"/>
  <c r="H61" i="8"/>
  <c r="J61" i="8" s="1"/>
  <c r="H60" i="8"/>
  <c r="J60" i="8" s="1"/>
  <c r="H59" i="8"/>
  <c r="J59" i="8" s="1"/>
  <c r="H58" i="8"/>
  <c r="J58" i="8" s="1"/>
  <c r="H57" i="8"/>
  <c r="J57" i="8" s="1"/>
  <c r="H56" i="8"/>
  <c r="J56" i="8" s="1"/>
  <c r="H55" i="8"/>
  <c r="J55" i="8" s="1"/>
  <c r="H54" i="8"/>
  <c r="J54" i="8" s="1"/>
  <c r="H53" i="8"/>
  <c r="J53" i="8" s="1"/>
  <c r="H52" i="8"/>
  <c r="J52" i="8" s="1"/>
  <c r="H51" i="8"/>
  <c r="J51" i="8" s="1"/>
  <c r="H50" i="8"/>
  <c r="J50" i="8" s="1"/>
  <c r="H49" i="8"/>
  <c r="J49" i="8" s="1"/>
  <c r="H48" i="8"/>
  <c r="J48" i="8" s="1"/>
  <c r="H47" i="8"/>
  <c r="J47" i="8" s="1"/>
  <c r="H46" i="8"/>
  <c r="J46" i="8" s="1"/>
  <c r="H45" i="8"/>
  <c r="J45" i="8" s="1"/>
  <c r="H44" i="8"/>
  <c r="J44" i="8" s="1"/>
  <c r="H43" i="8"/>
  <c r="J43" i="8" s="1"/>
  <c r="H42" i="8"/>
  <c r="J42" i="8" s="1"/>
  <c r="H41" i="8"/>
  <c r="J41" i="8" s="1"/>
  <c r="H40" i="8"/>
  <c r="J40" i="8" s="1"/>
  <c r="H39" i="8"/>
  <c r="J39" i="8" s="1"/>
  <c r="H38" i="8"/>
  <c r="J38" i="8" s="1"/>
  <c r="H37" i="8"/>
  <c r="J37" i="8" s="1"/>
  <c r="H36" i="8"/>
  <c r="J36" i="8" s="1"/>
  <c r="H35" i="8"/>
  <c r="J35" i="8" s="1"/>
  <c r="H34" i="8"/>
  <c r="J34" i="8" s="1"/>
  <c r="H33" i="8"/>
  <c r="J33" i="8" s="1"/>
  <c r="H32" i="8"/>
  <c r="J32" i="8" s="1"/>
  <c r="H31" i="8"/>
  <c r="J31" i="8" s="1"/>
  <c r="H30" i="8"/>
  <c r="J30" i="8" s="1"/>
  <c r="H29" i="8"/>
  <c r="J29" i="8" s="1"/>
  <c r="H28" i="8"/>
  <c r="J28" i="8" s="1"/>
  <c r="H27" i="8"/>
  <c r="J27" i="8" s="1"/>
  <c r="H26" i="8"/>
  <c r="J26" i="8" s="1"/>
  <c r="H25" i="8"/>
  <c r="J25" i="8" s="1"/>
  <c r="H24" i="8"/>
  <c r="J24" i="8" s="1"/>
  <c r="H23" i="8"/>
  <c r="J23" i="8" s="1"/>
  <c r="H22" i="8"/>
  <c r="J22" i="8" s="1"/>
  <c r="H21" i="8"/>
  <c r="J21" i="8" s="1"/>
  <c r="H20" i="8"/>
  <c r="J20" i="8" s="1"/>
  <c r="H19" i="8"/>
  <c r="J19" i="8" s="1"/>
  <c r="H18" i="8"/>
  <c r="J18" i="8" s="1"/>
  <c r="H17" i="8"/>
  <c r="J17" i="8" s="1"/>
  <c r="H16" i="8"/>
  <c r="J16" i="8" s="1"/>
  <c r="H15" i="8"/>
  <c r="J15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6" i="8"/>
  <c r="J6" i="8" s="1"/>
  <c r="J556" i="8" l="1"/>
</calcChain>
</file>

<file path=xl/sharedStrings.xml><?xml version="1.0" encoding="utf-8"?>
<sst xmlns="http://schemas.openxmlformats.org/spreadsheetml/2006/main" count="2240" uniqueCount="777">
  <si>
    <t>ISBN</t>
  </si>
  <si>
    <t>QTY</t>
  </si>
  <si>
    <t>Title</t>
  </si>
  <si>
    <t>RRP</t>
  </si>
  <si>
    <t>Format</t>
  </si>
  <si>
    <t>Author</t>
  </si>
  <si>
    <t>Series</t>
  </si>
  <si>
    <t>Age</t>
  </si>
  <si>
    <t>PB</t>
  </si>
  <si>
    <t>HB</t>
  </si>
  <si>
    <t>DOLAN</t>
  </si>
  <si>
    <t>SNOW</t>
  </si>
  <si>
    <t>DR KITTYCAT:LOGAN THE PUPPY</t>
  </si>
  <si>
    <t>CLARKE/DYNAMO</t>
  </si>
  <si>
    <t>5-7</t>
  </si>
  <si>
    <t>THE GOOZILLAS!: ATTACK ON FUNGUS FORT</t>
  </si>
  <si>
    <t>GREEN/DASH</t>
  </si>
  <si>
    <t>HORACE AND HARRIET:TAKE ON THE TOWN</t>
  </si>
  <si>
    <t>ELSOM</t>
  </si>
  <si>
    <t>HORACE AND HARRIET:EVERY DOG HAS DAY</t>
  </si>
  <si>
    <t>THE GOOZILLAS!: RACE TO SLIME CENTRAL</t>
  </si>
  <si>
    <t>ISADORA MOON GOES TO THE FAIR</t>
  </si>
  <si>
    <t>MUNCASTER</t>
  </si>
  <si>
    <t>OWEN/PAUL</t>
  </si>
  <si>
    <t>THE GOOZILLAS!: QUEST FOR CRUSTY CRATER</t>
  </si>
  <si>
    <t>DR KITTYCAT:PEANUT THE MOUSE</t>
  </si>
  <si>
    <t>MISADVENTURE OF WIN &amp; WIL</t>
  </si>
  <si>
    <t>HORACE &amp; HARRIET:SPORTS SPECTACULAR</t>
  </si>
  <si>
    <t>THE GOOZILLAS!: BATTLE OF GUNGE GAMES</t>
  </si>
  <si>
    <t>DR KITTYCAT:GINGER THE KITTEN</t>
  </si>
  <si>
    <t>LUCY'S SEARCH FOR LITTLE STAR PB</t>
  </si>
  <si>
    <t>BOOTH/WILLIAMS</t>
  </si>
  <si>
    <t>WIN &amp; WIL CHRISTMAS FICTION HB</t>
  </si>
  <si>
    <t>HORACE AND HARRIET:FRIENDS ROMANS STATUE</t>
  </si>
  <si>
    <t>7-9</t>
  </si>
  <si>
    <t>NEW ADVENT MR TOAD:TOAD TROUBLE WATER</t>
  </si>
  <si>
    <t>MOORHOUSE</t>
  </si>
  <si>
    <t>MAGICAL KINGDOM BIRDS:SLEEPY HUMMINGBIRD</t>
  </si>
  <si>
    <t>BOOTH</t>
  </si>
  <si>
    <t>WIZARDING FOR BEGINNERS</t>
  </si>
  <si>
    <t>ME &amp; MISTER P: RUBY'S STAR</t>
  </si>
  <si>
    <t>FARRER/RIELY</t>
  </si>
  <si>
    <t>NEW ADVEN OF MR TOAD: OPERATION TOAD!</t>
  </si>
  <si>
    <t>THE LEGEND OF KEVIN HB</t>
  </si>
  <si>
    <t>REEVE/MCINTYRE</t>
  </si>
  <si>
    <t>MAGICAL KINGDOM BIRDS:ICE ENCHANTMENT</t>
  </si>
  <si>
    <t>MAKE ME AWESOME</t>
  </si>
  <si>
    <t>DAVIS/LOWERY</t>
  </si>
  <si>
    <t>9-11</t>
  </si>
  <si>
    <t>NANCY PARKER'S CHILLING CONCLUSIONS</t>
  </si>
  <si>
    <t>LEE</t>
  </si>
  <si>
    <t>A KALLE BLOMKVIST MYS: WHITE ROSE RESC</t>
  </si>
  <si>
    <t>LINDGREN</t>
  </si>
  <si>
    <t>BEE BOY: CLASH KILLER QUEENS</t>
  </si>
  <si>
    <t>DE SAULLES</t>
  </si>
  <si>
    <t>NIGHT SPEAKERS</t>
  </si>
  <si>
    <t>SPARKES</t>
  </si>
  <si>
    <t>TO THE EDGE OF THE WORLD</t>
  </si>
  <si>
    <t>GREEN</t>
  </si>
  <si>
    <t>PLANET STAN</t>
  </si>
  <si>
    <t>WICKSON</t>
  </si>
  <si>
    <t>THE BREADWINNER GRAPHIC NOVEL</t>
  </si>
  <si>
    <t>ELLIS</t>
  </si>
  <si>
    <t>HAPPYVILLE HIGH:GEEK TRAGEDY</t>
  </si>
  <si>
    <t>MCLAUGHLIN</t>
  </si>
  <si>
    <t>RIDDLE OF THE RUNES PB</t>
  </si>
  <si>
    <t>RAMIREZ</t>
  </si>
  <si>
    <t>WALLS</t>
  </si>
  <si>
    <t>FISCHEL</t>
  </si>
  <si>
    <t>STUNT DOUBLE: JUNGLE CURSE</t>
  </si>
  <si>
    <t>COOKE</t>
  </si>
  <si>
    <t>COMPANIONS 1:SECRET OF SIRENS</t>
  </si>
  <si>
    <t>GOLDING</t>
  </si>
  <si>
    <t>COMPANIONS 2: THE GORGON'S GAZE</t>
  </si>
  <si>
    <t>THE ACCIDENTAL PRESIDENT</t>
  </si>
  <si>
    <t>ACCIDENTAL</t>
  </si>
  <si>
    <t>BEE BOY BK 2: ATTACK OF ZOMBEES</t>
  </si>
  <si>
    <t>RONJA THE ROBBER'S DAUGHTER COLOUR ED</t>
  </si>
  <si>
    <t>NIGHT SPEAKERS: BREATHLESS PB</t>
  </si>
  <si>
    <t>STATION ZERO HB</t>
  </si>
  <si>
    <t>REEVE</t>
  </si>
  <si>
    <t>STATION ZERO PB</t>
  </si>
  <si>
    <t>GREATEST MAGICAL STORIES GIFT PB</t>
  </si>
  <si>
    <t>MORPURGO</t>
  </si>
  <si>
    <t>MICHAEL MORPORGO'S MYTHS &amp; LEGENDS HB</t>
  </si>
  <si>
    <t>OXF ILLUSTRATED DICT 19TH CENT LANG</t>
  </si>
  <si>
    <t>OXFORD DICTIONARIES</t>
  </si>
  <si>
    <t>11+</t>
  </si>
  <si>
    <t>OXF ROALD DAHL DIC PB</t>
  </si>
  <si>
    <t>7+</t>
  </si>
  <si>
    <t>OXF JUNIOR ILLUS DICT HB 2018</t>
  </si>
  <si>
    <t>OXF JUNIOR ILLUS DICT PB 2018</t>
  </si>
  <si>
    <t>14+</t>
  </si>
  <si>
    <t>OXF FIRST DIC HB 2018</t>
  </si>
  <si>
    <t>5+</t>
  </si>
  <si>
    <t>OXF FIRST DICT PB 2018</t>
  </si>
  <si>
    <t>OXF FIRST THESAURUS HB 2018</t>
  </si>
  <si>
    <t>OXF FIRST THESAURUS PB 2018</t>
  </si>
  <si>
    <t>OXF JUNIOR ILLUS THESAURUS PB 2018</t>
  </si>
  <si>
    <t>OXF JUNIOR ILLUS THESAURUS HB 2018</t>
  </si>
  <si>
    <t>OXF ILL CHI DICT 2018</t>
  </si>
  <si>
    <t>8+</t>
  </si>
  <si>
    <t>OXF ILL CHI THES 2018</t>
  </si>
  <si>
    <t>OXF PRI THESAURUS HB 2018</t>
  </si>
  <si>
    <t>OXF PRI DIC HB 2018</t>
  </si>
  <si>
    <t>BOND</t>
  </si>
  <si>
    <t>3+</t>
  </si>
  <si>
    <t>COOK</t>
  </si>
  <si>
    <t>PIPPI LONGSTOCKING</t>
  </si>
  <si>
    <t>MCCAUGHREAN</t>
  </si>
  <si>
    <t>THE ACCIDENTAL FATHER CHRISTMAS</t>
  </si>
  <si>
    <t>TALES OF OLGA DA POLGA COLOUR GIFT HB</t>
  </si>
  <si>
    <t>BOND/RAYNER</t>
  </si>
  <si>
    <t>OLGA DA POLGA</t>
  </si>
  <si>
    <t>TALES OLGA DA POLG COL GIFT PB SM FORMAT</t>
  </si>
  <si>
    <t xml:space="preserve">THE TALES OF OLGA DA POLGA PB </t>
  </si>
  <si>
    <t xml:space="preserve">OLGA MEETS HER MATCH </t>
  </si>
  <si>
    <t xml:space="preserve">OLGA TAKES CHARGE </t>
  </si>
  <si>
    <t xml:space="preserve">OLGA MOVES HOUSE </t>
  </si>
  <si>
    <t>OLGA FOLLOWS HER NOSE</t>
  </si>
  <si>
    <t xml:space="preserve">OLGA CARRIES ON </t>
  </si>
  <si>
    <t>LUCY'S MAGICAL CHRISTMAS SURPRISE</t>
  </si>
  <si>
    <t>LUCY'S SECRET REINDEER</t>
  </si>
  <si>
    <t>LUCYS MAGIC SNOW GLOBE</t>
  </si>
  <si>
    <t>LUCY'S WINTER RESCUE</t>
  </si>
  <si>
    <t>DR KITTYCAT: PUMPKIN THE HAMSTER</t>
  </si>
  <si>
    <t>CLARKE</t>
  </si>
  <si>
    <t>DR KITTYCAT</t>
  </si>
  <si>
    <t>DR KITTYCAT: WILLOW THE DUCKLING</t>
  </si>
  <si>
    <t>DR KITTYCAT: NUTMEG THE GUINEA PIG</t>
  </si>
  <si>
    <t>DR KITTYCAT: CLOVER BUNNY</t>
  </si>
  <si>
    <t>DR KITTYCAT: POSY PUPPY</t>
  </si>
  <si>
    <t>DR KITTYCAT: DAISY KITTEN</t>
  </si>
  <si>
    <t xml:space="preserve">LIZZIE DRIPPING PB </t>
  </si>
  <si>
    <t>CRESSWELL</t>
  </si>
  <si>
    <t>TREE HOUSE PB</t>
  </si>
  <si>
    <t>CROSS</t>
  </si>
  <si>
    <t>KNIGHTHOOD FOR BEGINNERS</t>
  </si>
  <si>
    <t>STINKBOMB &amp; KETCHUP: THE BADNESS OF BADGERS</t>
  </si>
  <si>
    <t>DOUGHERTY</t>
  </si>
  <si>
    <t>STINKBOMB &amp; KETCHUP-FACE</t>
  </si>
  <si>
    <t>STINKBOMB &amp; KETCHUP: QUEST MAGIC PORCUPINE</t>
  </si>
  <si>
    <t>STINKBOMB &amp; KETCHUP: EVILNESS OF PIZZA</t>
  </si>
  <si>
    <t>STINKBOMB &amp; KETCHUP: BEES OF STUPIDITY</t>
  </si>
  <si>
    <t>DOUGHERTY/TAZZYMAN</t>
  </si>
  <si>
    <t>STINKBOMB &amp; KETCHUP: GREAT BIG STORY NICKERS</t>
  </si>
  <si>
    <t>STINKBOMB &amp; KETCHUP: KERFUFFLE CHRISTMAS KIDNAP</t>
  </si>
  <si>
    <t>ME AND MISTER P</t>
  </si>
  <si>
    <t>FARRER/RIELEY</t>
  </si>
  <si>
    <t>MEADOW VALE PONIES:MULBERRY SUMMER SHOW</t>
  </si>
  <si>
    <t>GOLDEN</t>
  </si>
  <si>
    <t>THE MEADOW VALE PONIES</t>
  </si>
  <si>
    <t>MEADOW VALE PONIES:MULBERRY FOR SALE</t>
  </si>
  <si>
    <t>MEADOW VALE PONIES:MULBERRY TO THE RESCU</t>
  </si>
  <si>
    <t>MEADOW VALE PONIES:MULBERRY UP MISCHIEF</t>
  </si>
  <si>
    <t>THE WIND IN THE WILLOWS GIFT ED PB</t>
  </si>
  <si>
    <t>GRAHAME</t>
  </si>
  <si>
    <t>GOOZILLAS! BOOK 1</t>
  </si>
  <si>
    <t>GREEN/CHRIS</t>
  </si>
  <si>
    <t>GOOZILLAS! BOOK 2</t>
  </si>
  <si>
    <t>UNICORN IN NEW YORK: LOUIE IN A SPIN</t>
  </si>
  <si>
    <t>HAMILTON</t>
  </si>
  <si>
    <t>UNICORN IN NEW YORK</t>
  </si>
  <si>
    <t>UNICORN IN NEW YORK: LOUIE MAKES A SPLASH</t>
  </si>
  <si>
    <t>UNICORN IN NEW YORK: LOUIE LETS LOOSE!</t>
  </si>
  <si>
    <t>UNICORN IN NEW YORK: LOUIE TAKES STAGE</t>
  </si>
  <si>
    <t>NIXIE, THE BAD, BAD FAIRY</t>
  </si>
  <si>
    <t>LESTER/PYE</t>
  </si>
  <si>
    <t>NIXIE</t>
  </si>
  <si>
    <t>NIXIE: WONKY WINTER WONDERLAND</t>
  </si>
  <si>
    <t>LESTER</t>
  </si>
  <si>
    <t>NIXIE: SPLASHY SUMMER SWIM</t>
  </si>
  <si>
    <t>NIXIE: FIZZY FIREWORK FUN</t>
  </si>
  <si>
    <t>PUPPY ACADEMY 1: SCOUT &amp; SAUSAGE THIEF</t>
  </si>
  <si>
    <t>LEWIS</t>
  </si>
  <si>
    <t>PUPPY ACADEMY</t>
  </si>
  <si>
    <t>PUPPY ACADEMY 2: STAR STORMY MOUNTAIN</t>
  </si>
  <si>
    <t>PUPPY ACADEMY 3: PIP &amp; PAW OF FRIENDSHIP</t>
  </si>
  <si>
    <t>PUPPY ACADEMY 4: MURPHY &amp; SURF RESCUE</t>
  </si>
  <si>
    <t>NOTHING BUT FUN IN NOISY VILLAGE</t>
  </si>
  <si>
    <t>THE CHILDREN OF NOISY VILLAGE</t>
  </si>
  <si>
    <t>HAPPY TIMES IN NOISY VILLAGE</t>
  </si>
  <si>
    <t>EMIL AND THE GREAT ESCAPE</t>
  </si>
  <si>
    <t>EMIL AND THE SNEAKY RAT</t>
  </si>
  <si>
    <t>EMIL'S CLEVER PIG</t>
  </si>
  <si>
    <t>LOTTA MAKES A MESS</t>
  </si>
  <si>
    <t>LOTTA SAYS 'NO!'</t>
  </si>
  <si>
    <t>KARLSON ON THE ROOF</t>
  </si>
  <si>
    <t>KARLSON  FLIES AGAIN</t>
  </si>
  <si>
    <t>THE WORLD'S BEST KARLSON</t>
  </si>
  <si>
    <t>PIPPI LONGSTOCKING GIFT ED HB</t>
  </si>
  <si>
    <t>PIPPI LONGSTOCKING GIFT ED PB</t>
  </si>
  <si>
    <t>PIPPI LONGSTOCKING SMALL GIFT EDITION PB</t>
  </si>
  <si>
    <t>PIPPI LONGSTOCKING NEW ANNIVERSARY</t>
  </si>
  <si>
    <t>LINDGREN/ROSS</t>
  </si>
  <si>
    <t>PIPPI GOES ABOARD NEW ANNIVERSARY ED</t>
  </si>
  <si>
    <t>PIPPI IN SOUTH SEA NEW ANNIVERSARY ED</t>
  </si>
  <si>
    <t>THE BEST PIPPI LONGSTOCKING NEW ANNIV ED</t>
  </si>
  <si>
    <t>THE SECRET RAILWAY</t>
  </si>
  <si>
    <t>MEDDOUR</t>
  </si>
  <si>
    <t>SECRET RAILWAY AND THE CRYSTAL CAVES</t>
  </si>
  <si>
    <t>WENDY QUILL IS A CROCODILE'S BOTTOM</t>
  </si>
  <si>
    <t>WENDY QUILL TRIES TO GROW A PET</t>
  </si>
  <si>
    <t>WENDY QUILL IS FULL UP OF WRONG</t>
  </si>
  <si>
    <t>ISADORA MOON GETS IN TROUBLE</t>
  </si>
  <si>
    <t>ISADORA MOON</t>
  </si>
  <si>
    <t>ISADORA MOON GOES ON SCHOOL TRIP</t>
  </si>
  <si>
    <t>ISADORA MOON GOES TO SCHOOL</t>
  </si>
  <si>
    <t>ISADORA MOON GOES CAMPING</t>
  </si>
  <si>
    <t>ISADORA MOON HAS A BIRTHDAY</t>
  </si>
  <si>
    <t>ISADORA MOON GOES TO THE BALLET</t>
  </si>
  <si>
    <t>NEW ADVENT MR TOAD: RACE TOAD HALL</t>
  </si>
  <si>
    <t>NEW ADVENTURES OF MR TOAD</t>
  </si>
  <si>
    <t>NEW ADVENT MR TOAD:TOAD HALL LOCKDOWN</t>
  </si>
  <si>
    <t xml:space="preserve">THE 13 DAYS OF CHRISTMAS </t>
  </si>
  <si>
    <t>OVERTON</t>
  </si>
  <si>
    <t>OLIVER AND THE SEAWIGS PB</t>
  </si>
  <si>
    <t>REEVE, MCINTYRE</t>
  </si>
  <si>
    <t>REEVE &amp; MCINTYRE PRODUCTIONS</t>
  </si>
  <si>
    <t>CAKES IN SPACE HB</t>
  </si>
  <si>
    <t>CAKES IN SPACE PB</t>
  </si>
  <si>
    <t>PUGS OF THE FROZEN NORTH HB</t>
  </si>
  <si>
    <t>PUGS OF THE FROZEN NORTH PB</t>
  </si>
  <si>
    <t>JINKS &amp; O'HARE FUNFAIR REPAIR HB</t>
  </si>
  <si>
    <t>JINKS &amp; O'HARE FUNFAIR REPAIR PB</t>
  </si>
  <si>
    <t>HERE BE MONSTERS (2014)</t>
  </si>
  <si>
    <t>HERE BE MONSTERS</t>
  </si>
  <si>
    <t>WORSE THINGS HAPPEN AT SEA (2015)</t>
  </si>
  <si>
    <t>HERE BE MONSTERS PT2:MAN IN THE IRON SKS</t>
  </si>
  <si>
    <t>SWITCH 1:SPIDER STAMPEDE</t>
  </si>
  <si>
    <t>S.W.I.T.C.H</t>
  </si>
  <si>
    <t>SWITCH 2:FLY FRENZY</t>
  </si>
  <si>
    <t>SWITCH 3:GRASSHOPPER GLITCH</t>
  </si>
  <si>
    <t>SWITCH 4:ANT ATTACK</t>
  </si>
  <si>
    <t>SWITCH 5:CRANE FLY CRASH</t>
  </si>
  <si>
    <t>SWITCH 6:BEETLE BLAST</t>
  </si>
  <si>
    <t>SWITCH 7:LIZARD LOOPY</t>
  </si>
  <si>
    <t>SWITCH 8:CHAMELEON CHAOS</t>
  </si>
  <si>
    <t>SWITCH 9:TURTLE TERROR</t>
  </si>
  <si>
    <t>SWITCH 10:GECKO GLADIATOR</t>
  </si>
  <si>
    <t>SWITCH 11:ANACONDA ADVENTURE</t>
  </si>
  <si>
    <t>SWITCH 12:ALLIGATOR ACTION</t>
  </si>
  <si>
    <t>STONE</t>
  </si>
  <si>
    <t>DINOSAUR COVE</t>
  </si>
  <si>
    <t>DINO COVE CRETACEOUS 3:MARCH BEASTS</t>
  </si>
  <si>
    <t>DINO COVE CRETACEOUS 4:FLIGHT SERPENT</t>
  </si>
  <si>
    <t>DINO COVE CRETACEOUS 5:CATCHING THIEF</t>
  </si>
  <si>
    <t>DINO COVE CRETACEOUS 6:STAMPEDE REPT</t>
  </si>
  <si>
    <t>DINO COVE:THE CRETACEOUS CHASE</t>
  </si>
  <si>
    <t>DINO COVE JURASSIC: SWIMMING &amp; OTHER STO</t>
  </si>
  <si>
    <t>STONE/SPOOR</t>
  </si>
  <si>
    <t>DINO COVE JURASSIC: ESCAPE &amp; OTHER STORI</t>
  </si>
  <si>
    <t>DINO COVE:LOST IN THE JURASSIC</t>
  </si>
  <si>
    <t>DINO COVE 14:CLASH OF THE MONSTER CROCS</t>
  </si>
  <si>
    <t>DINO COVE 15:RAMPAGE OF HUNGRY GIANTS</t>
  </si>
  <si>
    <t>DINO COVE 16:HAUNTING THE GHOST RUNNERS</t>
  </si>
  <si>
    <t>DINO COVE 19:STALKING FANNED PREDATOR</t>
  </si>
  <si>
    <t>DINO COVE 21:SAVING THE SCALY BEAST</t>
  </si>
  <si>
    <t>DINO COVE 22:TAMING THE BATTLING BRUTES</t>
  </si>
  <si>
    <t>DINO COVE 23:SNORKELLING WITH SAW SHARK</t>
  </si>
  <si>
    <t>DINO COVE 24:HUNTED BY THE INSECT ARMY</t>
  </si>
  <si>
    <t>DINO COVE:A CRETACEOUS SURVIVAL GUIDE</t>
  </si>
  <si>
    <t>DINO COVE:A JURASSIC SURVIVAL GUIDE</t>
  </si>
  <si>
    <t>DINO COVE:JOURNEY TO THE ICE AGE</t>
  </si>
  <si>
    <t>WORZEL GUMMIDGE PB</t>
  </si>
  <si>
    <t>TODD</t>
  </si>
  <si>
    <t>CREATURE TEACHER</t>
  </si>
  <si>
    <t>WATKINS/O'CONNELL</t>
  </si>
  <si>
    <t>CREATURE TEACHER GOES WILD</t>
  </si>
  <si>
    <t>CREATURE TEACHER: SCIENCE SHOCKER</t>
  </si>
  <si>
    <t>WATKINS</t>
  </si>
  <si>
    <t>CREATURE TEACHER OUT TO WIN</t>
  </si>
  <si>
    <t>HOW TO SURVIVE SUMMER CAMP</t>
  </si>
  <si>
    <t>WILSON/SHARRATT</t>
  </si>
  <si>
    <t/>
  </si>
  <si>
    <t>OXFORD CHILDREN'S CLASSICS</t>
  </si>
  <si>
    <t xml:space="preserve">THE TROUBLE WITH DONOVAN CROFT </t>
  </si>
  <si>
    <t>ASHLEY</t>
  </si>
  <si>
    <t xml:space="preserve">THE LITTLE GREY MEN </t>
  </si>
  <si>
    <t>B.B</t>
  </si>
  <si>
    <t xml:space="preserve">DOWN THE BRIGHT STREAM PB </t>
  </si>
  <si>
    <t>PETER PAN PB</t>
  </si>
  <si>
    <t>BARRIE</t>
  </si>
  <si>
    <t>PETER PAN</t>
  </si>
  <si>
    <t>SISTER, SISTER</t>
  </si>
  <si>
    <t>BRIGHT</t>
  </si>
  <si>
    <t>BACK IN THE DAY</t>
  </si>
  <si>
    <t>NELLY AND THE FLIGHT OF THE SKY LANTERN</t>
  </si>
  <si>
    <t>CHAMBERS</t>
  </si>
  <si>
    <t>NELLY AND THE QUEST FOR CAPTAIN PEABODY</t>
  </si>
  <si>
    <t>THE DAY OF THE MONSTER PIGEONS</t>
  </si>
  <si>
    <t>COLE</t>
  </si>
  <si>
    <t>THE DAY OF THE FLYING THUMBS</t>
  </si>
  <si>
    <t>THE DAY OF THE PSYCHIC SOCK</t>
  </si>
  <si>
    <t>STUNT DOUBLE</t>
  </si>
  <si>
    <t>THE SCARLET FILES: CAT BURGLAR</t>
  </si>
  <si>
    <t>THE SCARLET FILES</t>
  </si>
  <si>
    <t>THE SCARLET FILES: MISSION GONE WILD</t>
  </si>
  <si>
    <t>ELECTRIGIRL &amp; THE INVISIBLE THIEVES</t>
  </si>
  <si>
    <t>COTTERILL/BRETT</t>
  </si>
  <si>
    <t>ELECTRIGIRL</t>
  </si>
  <si>
    <t>COTTERILL</t>
  </si>
  <si>
    <t>ELECTRIGIRL AND THE DEADLY SWARM</t>
  </si>
  <si>
    <t>CHARLIE MERRICK'S MISFITS</t>
  </si>
  <si>
    <t>COUSINS</t>
  </si>
  <si>
    <t>CHARLIE MERRICK'S MISFITS: I'M A NOBODY</t>
  </si>
  <si>
    <t xml:space="preserve">WOLF </t>
  </si>
  <si>
    <t>SHADOW CAT</t>
  </si>
  <si>
    <t>12+</t>
  </si>
  <si>
    <t xml:space="preserve">THE GREAT ELEPHANT CHASE </t>
  </si>
  <si>
    <t xml:space="preserve">THE DARK BEHIND THE CURTAIN </t>
  </si>
  <si>
    <t>THE DEMON HEADMASTER: TOTAL CONTROL (NEW IN 2017)</t>
  </si>
  <si>
    <t>THE DEMON HEADMASTER</t>
  </si>
  <si>
    <t>THE DEMON HEADMASTER (2009)</t>
  </si>
  <si>
    <t>THE DEMON HEADMASTER (2017)</t>
  </si>
  <si>
    <t>DEMON HEAD PRIME MINSTER'S BRAIN (2017)</t>
  </si>
  <si>
    <t>THE REVENGE OF THE DEMON HEADMASTER (2017)</t>
  </si>
  <si>
    <t>THE DEMON HEADMASTER STRIKES AGAIN (2017)</t>
  </si>
  <si>
    <t>THE DEMON HEADMASTER TAKES OVER (2017)</t>
  </si>
  <si>
    <t>FACING THE DEMON HEADMASTER (2017)</t>
  </si>
  <si>
    <t>MY EMBARRASSING DAD'S GONE VIRAL!</t>
  </si>
  <si>
    <t>DAVIS</t>
  </si>
  <si>
    <t>DANNY DREAD</t>
  </si>
  <si>
    <t xml:space="preserve">THE BREADWINNER </t>
  </si>
  <si>
    <t xml:space="preserve">PARVANA'S JOURNEY </t>
  </si>
  <si>
    <t xml:space="preserve">MUD CITY PB </t>
  </si>
  <si>
    <t>MY NAME IS PARVANA</t>
  </si>
  <si>
    <t xml:space="preserve">THE HEAVEN SHOP PB </t>
  </si>
  <si>
    <t>THE PRISON RUNNER</t>
  </si>
  <si>
    <t>THE LITTLE BOOKROOM</t>
  </si>
  <si>
    <t>FARJEON</t>
  </si>
  <si>
    <t>YOUNG KNIGHTS OF THE ROUND TABLE</t>
  </si>
  <si>
    <t>YOUNG KNIGHTS:PENDRAGON</t>
  </si>
  <si>
    <t>YOUNG KNIGHTS:MERLIN</t>
  </si>
  <si>
    <t>TILLY'S MOONLIGHT FOX</t>
  </si>
  <si>
    <t>SYLVIE AND STAR</t>
  </si>
  <si>
    <t>SEAL ISLAND</t>
  </si>
  <si>
    <t>THE WILDERNESS WAR</t>
  </si>
  <si>
    <t>MOLD AND THE POISON PLOT</t>
  </si>
  <si>
    <t>GREGORY</t>
  </si>
  <si>
    <t xml:space="preserve">CHANDRA PB </t>
  </si>
  <si>
    <t>HENDRY</t>
  </si>
  <si>
    <t>GABY'S ANGEL</t>
  </si>
  <si>
    <t>HOGGARTH</t>
  </si>
  <si>
    <t>MR BABOOMSKI AND THE WONDER GOAT</t>
  </si>
  <si>
    <t>JOYCE</t>
  </si>
  <si>
    <t>NANCY PARKER'S SPOOKY SPECULATIONS</t>
  </si>
  <si>
    <t>NANCY PARKER</t>
  </si>
  <si>
    <t>NANCY PARKER'S DIARY OF DETECTION</t>
  </si>
  <si>
    <t>MYSTERIOUS MISADVENTURE WRIGGLESWORTH</t>
  </si>
  <si>
    <t>THE DANGEROUS DISCOVERIES OF GULLY POT</t>
  </si>
  <si>
    <t>A STORY LIKE THE WIND HB</t>
  </si>
  <si>
    <t>LEWIS/WEAVER</t>
  </si>
  <si>
    <t>SKY DANCER</t>
  </si>
  <si>
    <t xml:space="preserve">WHITE DOLPHIN </t>
  </si>
  <si>
    <t xml:space="preserve">SKY HAWK </t>
  </si>
  <si>
    <t xml:space="preserve">MOON BEAR </t>
  </si>
  <si>
    <t xml:space="preserve">SCARLET IBIS </t>
  </si>
  <si>
    <t>GORILLA DAWN</t>
  </si>
  <si>
    <t>LEWIS/MENDEZ</t>
  </si>
  <si>
    <t>GORILLA DAWN TRADE PB</t>
  </si>
  <si>
    <t>THE SHIP THAT FLEW</t>
  </si>
  <si>
    <t>MODERN CLASSICS</t>
  </si>
  <si>
    <t>A KALLE BLOMKVIST MYSTERY: MASTER DETECTIVE</t>
  </si>
  <si>
    <t>A KALLE BLOMKVIST MYSTERY</t>
  </si>
  <si>
    <t>A KALLE BLOMKVIST MYSTERY: LIVING DANGER</t>
  </si>
  <si>
    <t>SEACROW ISLAND</t>
  </si>
  <si>
    <t>THE BROTHERS LIONHEART</t>
  </si>
  <si>
    <t>MIO'S KINGDOM</t>
  </si>
  <si>
    <t>STOP THE TRAIN</t>
  </si>
  <si>
    <t>THE POSITIVELY LAST PERFORMANCE PB</t>
  </si>
  <si>
    <t>A LITTLE LOWER THAN THE ANGELS PB</t>
  </si>
  <si>
    <t>PACK OF LIES PB</t>
  </si>
  <si>
    <t>THE DEATH DEFYING PEPPER ROUX PB</t>
  </si>
  <si>
    <t>PETER PAN IN SCARLET PB</t>
  </si>
  <si>
    <t>THE ACCIDENTAL BILLIONAIRE</t>
  </si>
  <si>
    <t>THE ACCIDENTAL PRIME MINISTER</t>
  </si>
  <si>
    <t>THE ACCIDENTAL SECRET AGENT</t>
  </si>
  <si>
    <t>RIVER SINGERS PB</t>
  </si>
  <si>
    <t>THE RISING PB</t>
  </si>
  <si>
    <t>TRICKSTER</t>
  </si>
  <si>
    <t>THE CREEPER FILES: THE ROOT OF ALL EVIL</t>
  </si>
  <si>
    <t>HACKER MURPHY</t>
  </si>
  <si>
    <t>THE CREEPER FILES</t>
  </si>
  <si>
    <t>THE CREEPER FILES: WELCOME TO THE JUNGLE</t>
  </si>
  <si>
    <t>THE CREEPER FILES: TERROR FROM THE TAPS</t>
  </si>
  <si>
    <t>THE CREEPER FILES: INCY WINCY EEK!</t>
  </si>
  <si>
    <t>YOUNG HOUDINI:THE MAGICIAN'S FIRE</t>
  </si>
  <si>
    <t>NICHOLSON</t>
  </si>
  <si>
    <t>YOUNG HOUDINI</t>
  </si>
  <si>
    <t>YOUNG HOUDINI: THE DEMON CURSE</t>
  </si>
  <si>
    <t>YOUNG HOUDINI: THE SILENT ASSASSIN</t>
  </si>
  <si>
    <t xml:space="preserve">MINNOW ON THE SAY </t>
  </si>
  <si>
    <t>PEARCE</t>
  </si>
  <si>
    <t>THE WAY TO SATTIN SHORE</t>
  </si>
  <si>
    <t>TOM'S MIDNIGHT GARDEN (2015)</t>
  </si>
  <si>
    <t>TOM'S MIDNIGHT GARDEN GRAPHIC NOVEL HB</t>
  </si>
  <si>
    <t xml:space="preserve">FLAMBARDS </t>
  </si>
  <si>
    <t>PEYTON</t>
  </si>
  <si>
    <t>FLAMBARDS</t>
  </si>
  <si>
    <t xml:space="preserve">THE EDGE OF THE CLOUD </t>
  </si>
  <si>
    <t xml:space="preserve">FLAMBARDS IN SUMMER </t>
  </si>
  <si>
    <t xml:space="preserve">FLAMBARDS DIVIDED </t>
  </si>
  <si>
    <t>CLUBBING TOGETHER</t>
  </si>
  <si>
    <t>PIELICHATY</t>
  </si>
  <si>
    <t>AFTER SCHOOL CLUB</t>
  </si>
  <si>
    <t xml:space="preserve">WHEN THE GUNS FALL SILENT </t>
  </si>
  <si>
    <t>RIORDAN</t>
  </si>
  <si>
    <t>WAR SONG</t>
  </si>
  <si>
    <t>MISSING ARABELLA</t>
  </si>
  <si>
    <t>SEIBEL</t>
  </si>
  <si>
    <t>THUNDERSTRUCK</t>
  </si>
  <si>
    <t>NIGHT SPEAKERS: SLEEPLESS</t>
  </si>
  <si>
    <t>SHAPESHIFTER:FEATHER AND FANG</t>
  </si>
  <si>
    <t>SHAPESHIFTER</t>
  </si>
  <si>
    <t>SHAPESHIFTER 1:FINDING THE FOX REISSUE</t>
  </si>
  <si>
    <t>SHAPESHIFTER 2:RUNNING THE RISK REISSUE</t>
  </si>
  <si>
    <t>SHAPESHIFTER 3:GOING TO GROUND REISSUE</t>
  </si>
  <si>
    <t>SHAPESHIFTER 4:DOWSING THE DEAD REISSUE</t>
  </si>
  <si>
    <t>SHAPESHIFTER 5:STIRRING STORM REISSUE</t>
  </si>
  <si>
    <t xml:space="preserve">DARK SUMMER </t>
  </si>
  <si>
    <t xml:space="preserve">FROZEN IN TIME </t>
  </si>
  <si>
    <t>OUT OF THIS WORLD</t>
  </si>
  <si>
    <t>DESTINATION EARTH</t>
  </si>
  <si>
    <t xml:space="preserve">WISHFUL THINKING </t>
  </si>
  <si>
    <t>CAR-JACKED</t>
  </si>
  <si>
    <t>UNLEASHED:A LIFE &amp; DEATH JOB (2013)</t>
  </si>
  <si>
    <t>UNLEASHED</t>
  </si>
  <si>
    <t>UNLEASHED:MIND OVER MATTER</t>
  </si>
  <si>
    <t>UNLEASHED:TRICK OR TRUTH</t>
  </si>
  <si>
    <t>UNLEASHED:SPEAK EVIL</t>
  </si>
  <si>
    <t>UNLEASHED:THE BURNING BEACH</t>
  </si>
  <si>
    <t xml:space="preserve">EAGLE OF THE  NINTH </t>
  </si>
  <si>
    <t>SUTCLIFF</t>
  </si>
  <si>
    <t>THE EAGLE OF THE NINTH CHRONICLES</t>
  </si>
  <si>
    <t xml:space="preserve">THE SILVER BRANCH </t>
  </si>
  <si>
    <t xml:space="preserve">THE LANTERN BEARERS </t>
  </si>
  <si>
    <t xml:space="preserve">OUTCAST </t>
  </si>
  <si>
    <t>DAWN WIND</t>
  </si>
  <si>
    <t>COYOTE SUMMER</t>
  </si>
  <si>
    <t>THEBO</t>
  </si>
  <si>
    <t>DREAMING THE BEAR</t>
  </si>
  <si>
    <t>SKY THIEVES</t>
  </si>
  <si>
    <t>WALKER</t>
  </si>
  <si>
    <t>DESERT THIEVES</t>
  </si>
  <si>
    <t>THE GAUNTLET</t>
  </si>
  <si>
    <t>WELCH</t>
  </si>
  <si>
    <t>KNIGHT CRUSADER</t>
  </si>
  <si>
    <t xml:space="preserve">UNIQUE </t>
  </si>
  <si>
    <t>ALLEN-GRAY</t>
  </si>
  <si>
    <t>BLADE 1:ENEMIES</t>
  </si>
  <si>
    <t>BOWLER</t>
  </si>
  <si>
    <t>BLADE</t>
  </si>
  <si>
    <t>BLADE 2:FLIGHT</t>
  </si>
  <si>
    <t>BLADE 3:FIRESTORM</t>
  </si>
  <si>
    <t>BLADE 4:ENDGAME</t>
  </si>
  <si>
    <t>BURIED THUNDER PB</t>
  </si>
  <si>
    <t xml:space="preserve">RIVER BOY PB </t>
  </si>
  <si>
    <t xml:space="preserve">STARSEEKER </t>
  </si>
  <si>
    <t xml:space="preserve">STORM CATCHERS PB </t>
  </si>
  <si>
    <t>SEA OF WHISPERS PB</t>
  </si>
  <si>
    <t>NIGHT RUNNER</t>
  </si>
  <si>
    <t>GAME CHANGER</t>
  </si>
  <si>
    <t>FIFTEEN DAYS WITHOUT A HEAD</t>
  </si>
  <si>
    <t>WAITING FOR GONZO</t>
  </si>
  <si>
    <t>AFTER TOMORROW</t>
  </si>
  <si>
    <t xml:space="preserve">CALLING A DEAD MAN </t>
  </si>
  <si>
    <t xml:space="preserve">TIGHTROPE </t>
  </si>
  <si>
    <t>BLOG OF JOE COWLEY: OUTTA NERDSVILLE</t>
  </si>
  <si>
    <t>JOE COWLEY</t>
  </si>
  <si>
    <t>THE PRIVATE BLOG OF JOE COWLEY</t>
  </si>
  <si>
    <t>PRIVATE BLOG JOE COWLEY: RETURN OF GEEK</t>
  </si>
  <si>
    <t>PRIVATE BLOG JOE COWLEY:WELCO CRINGEFEST</t>
  </si>
  <si>
    <t>MORTAL CHAOS</t>
  </si>
  <si>
    <t>DICKINSON</t>
  </si>
  <si>
    <t>MORTAL CHAOS:DEEP OBLIVION</t>
  </si>
  <si>
    <t>MORTAL CHAOS:SPEED FREAKS</t>
  </si>
  <si>
    <t>THE LASTLING</t>
  </si>
  <si>
    <t>GROSS</t>
  </si>
  <si>
    <t>THE NIGHT SKY IN MY HEAD</t>
  </si>
  <si>
    <t>HAMMOND</t>
  </si>
  <si>
    <t xml:space="preserve">THE MERRYBEGOT </t>
  </si>
  <si>
    <t>HEARN</t>
  </si>
  <si>
    <t xml:space="preserve">FOLLOW ME DOWN </t>
  </si>
  <si>
    <t>IVY</t>
  </si>
  <si>
    <t xml:space="preserve">HAZEL </t>
  </si>
  <si>
    <t>ROWAN THE STRANGE</t>
  </si>
  <si>
    <t>REPLICA</t>
  </si>
  <si>
    <t>HEATH</t>
  </si>
  <si>
    <t>JEKYLL'S MIRROR</t>
  </si>
  <si>
    <t>HUSSEY</t>
  </si>
  <si>
    <t>THE LADY IN THE TOWER</t>
  </si>
  <si>
    <t>JENSEN</t>
  </si>
  <si>
    <t>SIGRUN'S SECRET</t>
  </si>
  <si>
    <t>THE GIRL IN THE MASK</t>
  </si>
  <si>
    <t>SMUGGLER'S KISS</t>
  </si>
  <si>
    <t>NOT THE END OF THE WORLD PB</t>
  </si>
  <si>
    <t>THE WHITE DARKNESS PB</t>
  </si>
  <si>
    <t xml:space="preserve">MY SO-CALLED LIFE </t>
  </si>
  <si>
    <t>NADIN</t>
  </si>
  <si>
    <t>RACHEL RILEY</t>
  </si>
  <si>
    <t xml:space="preserve">THE LIFE OF RILEY </t>
  </si>
  <si>
    <t xml:space="preserve">THE MEANING OF LIFE </t>
  </si>
  <si>
    <t xml:space="preserve">THE FACTS OF LIFE </t>
  </si>
  <si>
    <t>BLACK LIGHT EXPRESS HB</t>
  </si>
  <si>
    <t>BLACK LIGHT EXPRESS PB</t>
  </si>
  <si>
    <t>RAILHEAD HB</t>
  </si>
  <si>
    <t>RAILHEAD PB</t>
  </si>
  <si>
    <t>WHO FRAMED KLARIS CLIFF?</t>
  </si>
  <si>
    <t>SHEEHAN</t>
  </si>
  <si>
    <t>THE GRIMM LEGACY</t>
  </si>
  <si>
    <t>SHULMAN</t>
  </si>
  <si>
    <t>THE WELLS BEQUEST</t>
  </si>
  <si>
    <t>SCORCHED</t>
  </si>
  <si>
    <t>STIRLING</t>
  </si>
  <si>
    <t>STRUCK</t>
  </si>
  <si>
    <t>STUNG</t>
  </si>
  <si>
    <t>SHAKEN</t>
  </si>
  <si>
    <t>FINDING SKY</t>
  </si>
  <si>
    <t>SAVANT SERIES</t>
  </si>
  <si>
    <t>STEALING PHOENIX</t>
  </si>
  <si>
    <t>SEEKING CRYSTAL</t>
  </si>
  <si>
    <t>MISTY FALLS</t>
  </si>
  <si>
    <t>ANGEL DARES</t>
  </si>
  <si>
    <t>SUMMER SHADOWS</t>
  </si>
  <si>
    <t>PAPERBACK</t>
  </si>
  <si>
    <t>OCC:LITTLE WOMEN (2014)</t>
  </si>
  <si>
    <t>ALCOTT</t>
  </si>
  <si>
    <t>OCC:PRIDE AND PREJUDICE</t>
  </si>
  <si>
    <t>AUSTEN</t>
  </si>
  <si>
    <t>OCC:THE WIZARD OF OZ (2015)</t>
  </si>
  <si>
    <t>BAUM</t>
  </si>
  <si>
    <t>OCC:THE SECRET GARDEN (2014)</t>
  </si>
  <si>
    <t>HODGSON BURNETT</t>
  </si>
  <si>
    <t>OCC:ALICE'S ADVENTURES WONDERLAND (2014)</t>
  </si>
  <si>
    <t>CARROLL</t>
  </si>
  <si>
    <t>OCC:THE HOUND OF THE BASKERVILLE (2015)</t>
  </si>
  <si>
    <t>CONAN DOYLE</t>
  </si>
  <si>
    <t>OCC: CHRISTMAS CAROL OTHER STORIES</t>
  </si>
  <si>
    <t>DICKENS</t>
  </si>
  <si>
    <t>OCC:THE WIND IN THE WILLOWS (2014)</t>
  </si>
  <si>
    <t>OCC:THE JUNGLE BOOK (2014)</t>
  </si>
  <si>
    <t>KIPLING</t>
  </si>
  <si>
    <t>OCC:THE CALL OF THE WILD (2016)</t>
  </si>
  <si>
    <t>LONDON</t>
  </si>
  <si>
    <t>OCC:ANNE OF GREEN GABLES (2014)</t>
  </si>
  <si>
    <t>MONTGOMERY</t>
  </si>
  <si>
    <t>OCC:THE RAILWAY CHILDREN (2016)</t>
  </si>
  <si>
    <t>NESBIT</t>
  </si>
  <si>
    <t>OCC:POLLYANNA</t>
  </si>
  <si>
    <t>PORTER</t>
  </si>
  <si>
    <t>OCC:BLACK BEAUTY (2014)</t>
  </si>
  <si>
    <t>SEWELL</t>
  </si>
  <si>
    <t>OCC: FRANKENSTEIN</t>
  </si>
  <si>
    <t>SHELLY</t>
  </si>
  <si>
    <t>OCC:HEIDI (2015)</t>
  </si>
  <si>
    <t>SPYRI</t>
  </si>
  <si>
    <t>OCC:TREASURE ISLAND (2014)</t>
  </si>
  <si>
    <t>STEVENSON</t>
  </si>
  <si>
    <t>OCC:THE ADVENTURES OF TOM SAWYER (2014)</t>
  </si>
  <si>
    <t>TWAIN</t>
  </si>
  <si>
    <t>OCC:THE ADVENTURES OF HUCKLEBERRY FINN</t>
  </si>
  <si>
    <t>OCC:WORLD OF ADVENTURE BOXSET</t>
  </si>
  <si>
    <t>OCC:WORLD OF WONDER BOXSET</t>
  </si>
  <si>
    <t>HARDBACK</t>
  </si>
  <si>
    <t>OCC:WHAT KATY DID</t>
  </si>
  <si>
    <t>COOLIDGE</t>
  </si>
  <si>
    <t>OCC:FLAMBARDS HB</t>
  </si>
  <si>
    <t>FOSTER</t>
  </si>
  <si>
    <t>ENGLISH</t>
  </si>
  <si>
    <t>Flexi</t>
  </si>
  <si>
    <t>OXF FIRST PICTURE WORD BOOK</t>
  </si>
  <si>
    <t>FIRST DICTIONARY</t>
  </si>
  <si>
    <t>OXF FIRST PICTURE DICTIONARY PB</t>
  </si>
  <si>
    <t>BIRO</t>
  </si>
  <si>
    <t>OXF VERY FIRST DICTIONARY PB 2012</t>
  </si>
  <si>
    <t>KIRTLEY</t>
  </si>
  <si>
    <t>OXFORD PHONICS SPELLING DICTIONARY</t>
  </si>
  <si>
    <t>HEPPLEWHITE/HUNT</t>
  </si>
  <si>
    <t>OXF FIRST DICTIONARY HB 2011</t>
  </si>
  <si>
    <t>OXF FIRST DICTIONARY PB 2011</t>
  </si>
  <si>
    <t>DELAHUNTY</t>
  </si>
  <si>
    <t>OXF FIRST THESAURUS PB 2012</t>
  </si>
  <si>
    <t>OXF FIRST ILLUSTRATED DICTIONARY (2016)</t>
  </si>
  <si>
    <t>DELAHUNTY/CHICHESTER</t>
  </si>
  <si>
    <t>OXF JUNIOR ILLUS DICTIONARY HB 2011</t>
  </si>
  <si>
    <t>JUNIOR DICTIONARY</t>
  </si>
  <si>
    <t>OXF JUNIOR ILLUS DICTIONARY PB 2011</t>
  </si>
  <si>
    <t>OXF JUNIOR DICTIONARY HB 2012</t>
  </si>
  <si>
    <t>OXF JUNIOR THESAURUS HB 2012</t>
  </si>
  <si>
    <t>CHILDREN'S COLOUR DICTIONARY PB</t>
  </si>
  <si>
    <t>OXFORD CHILDREN'S DICTIONARY (2015)</t>
  </si>
  <si>
    <t>PRIMARY DICTIONARY</t>
  </si>
  <si>
    <t>OXFORD CHILDREN'S THESAURUS (2015)</t>
  </si>
  <si>
    <t>ALLEN</t>
  </si>
  <si>
    <t>OXF PRIMARY DICTIONARY HB (2011)</t>
  </si>
  <si>
    <t>OXF ILLUSTRATED CHILDRENS DIC FLEXI 2010</t>
  </si>
  <si>
    <t>OXF ILL CHILDREN'S THES FLEXI 2010</t>
  </si>
  <si>
    <t>OXF ROALD DAHL DIC HB &amp; JACKET</t>
  </si>
  <si>
    <t>OXFORD SCHOOL DICTIONARY HB 2016</t>
  </si>
  <si>
    <t>SCHOOL DICTIONARY</t>
  </si>
  <si>
    <t>OXFORD SCHOOL DICTIONARY PB 2016</t>
  </si>
  <si>
    <t>OXFORD SCHOOL THESAURUS HB 2016</t>
  </si>
  <si>
    <t>OXFORD SCHOOL THESAURUS PB 2016</t>
  </si>
  <si>
    <t>OXF MINI SCHOOL DICTIONARY 2016</t>
  </si>
  <si>
    <t>OXF MINI SCHOOL THESAURUS 2016</t>
  </si>
  <si>
    <t>OXF SCHOOL DICTIONARY &amp; THES HB 2012</t>
  </si>
  <si>
    <t>OXF SCHOOL DICTIONARY &amp; THES PB 2012</t>
  </si>
  <si>
    <t>OXF MINI SCHOOL DIC &amp; THES 2012</t>
  </si>
  <si>
    <t>OXFORD ENGLISH DIC FOR SCHOOLS HB (2012)</t>
  </si>
  <si>
    <t>OXF ENGLISH DIC FOR SCHOOLS PB 2012</t>
  </si>
  <si>
    <t>OXF ENGLISH THES FOR SCHOOLS HB 2012</t>
  </si>
  <si>
    <t>OXF ENGLISH THES FOR SCHOOLS PB 2012</t>
  </si>
  <si>
    <t>OXF STUDENT'S DICTIONARY HB 2016</t>
  </si>
  <si>
    <t>STUDENT DICTIONARY</t>
  </si>
  <si>
    <t>OXF STUDENT'S DICTIONARY PB 2016</t>
  </si>
  <si>
    <t>OXFORD STUDENTS THESAURUS PB 2016</t>
  </si>
  <si>
    <t>OXF FIRST LEARNER'S FRENCH DIC PB 2010</t>
  </si>
  <si>
    <t>JANES</t>
  </si>
  <si>
    <t>OXF FIRST LEARNER'S SPANISH DIC PB 2010</t>
  </si>
  <si>
    <t>OXF SCHOOL FRENCH DICTIONARY PB 2017</t>
  </si>
  <si>
    <t>OXF SCHOOL SPANISH DICTIONARY PB 2017</t>
  </si>
  <si>
    <t>OXF SCHOOL SPANISH DICTIONARY PB 2012</t>
  </si>
  <si>
    <t>OXF SCHOOL GERMAN DICTIONARY PB 2017</t>
  </si>
  <si>
    <t>OXF SCHOOL GERMAN DICTIONARY PB 2012</t>
  </si>
  <si>
    <t>OXF MINI SCHOOL FRENCH DIC PB 2012</t>
  </si>
  <si>
    <t>OXF MINI SCHOOL SPANISH DIC PB 2012</t>
  </si>
  <si>
    <t>OXF MINI SCHOOL GERMAN DIC PB 2012</t>
  </si>
  <si>
    <t>OXF LEARNER'S FRENCH DICTIONARY PB 2017</t>
  </si>
  <si>
    <t>ROLLIN</t>
  </si>
  <si>
    <t>OXF LEARNER'S FRENCH DICTIONARY PB 2012</t>
  </si>
  <si>
    <t>OXF LEARNER'S SPANISH DICTIONARY PB 2017</t>
  </si>
  <si>
    <t>OXF LEARNER'S SPANISH DICTIONARY PB 2012</t>
  </si>
  <si>
    <t>OXF LEARNER'S GERMAN DICTIONARY PB 2017</t>
  </si>
  <si>
    <t>VENNEBUSH</t>
  </si>
  <si>
    <t>OXF LEARNER'S GERMAN DICTIONARY PB 2012</t>
  </si>
  <si>
    <t>OXFORD BETTER FRENCH</t>
  </si>
  <si>
    <t>OXFORD BETTER SPANISH</t>
  </si>
  <si>
    <t>FIRST ITALIAN WORDS</t>
  </si>
  <si>
    <t>MELLING</t>
  </si>
  <si>
    <t>FIRST ARABIC WORDS</t>
  </si>
  <si>
    <t>FIRST POLISH WORDS</t>
  </si>
  <si>
    <t>OXFORD FIRST FRENCH WORDS 2007</t>
  </si>
  <si>
    <t>OXF FIRST FRENCH FLASHCARDS</t>
  </si>
  <si>
    <t>CARDS</t>
  </si>
  <si>
    <t>OXFORD FIRST GERMAN WORDS 2007</t>
  </si>
  <si>
    <t>FIRST RUSSIAN WORDS</t>
  </si>
  <si>
    <t>OXFORD FIRST SPANISH WORDS 2007 (OP)</t>
  </si>
  <si>
    <t>VISUAL DICTIONARY</t>
  </si>
  <si>
    <t>OXF CHILD VISUAL DIC OF ANIMALS</t>
  </si>
  <si>
    <t>OXFORD FIRST ILLUSTRATED MATHS DIC PB</t>
  </si>
  <si>
    <t>PATILLA</t>
  </si>
  <si>
    <t>OXF FIRST ILLUSTRATED SCIENCE DIC PB</t>
  </si>
  <si>
    <t>PEACOCK</t>
  </si>
  <si>
    <t>OXF PRIMARY ILLUSTRATED MATHS DIC PB</t>
  </si>
  <si>
    <t>OXF PRIMARY ILLUSTRATED SCIENCE DIC PB</t>
  </si>
  <si>
    <t>OXF STUDENTS MATHEMATICS DICTIONARY PB</t>
  </si>
  <si>
    <t>TAPSON</t>
  </si>
  <si>
    <t>OXFORD STUDENT'S SCIENCE DICTIONARY PB</t>
  </si>
  <si>
    <t>PRESCOTT</t>
  </si>
  <si>
    <t>OXFORD SCHOOL DIC OF WORD ORIGINS 2013</t>
  </si>
  <si>
    <t>AYTO</t>
  </si>
  <si>
    <t>9+</t>
  </si>
  <si>
    <t>OXF ILLUSTRATED SHAKESPEARE DICTIONARY</t>
  </si>
  <si>
    <t>CRYSTAL, CRYSTAL</t>
  </si>
  <si>
    <t>OXFORD FIRST RHYMING DICTIONARY</t>
  </si>
  <si>
    <t>OXFORD CHILDREN'S RHYMING DICTIONARY</t>
  </si>
  <si>
    <t>HOW TO WRITE YOUR BEST STORY EVER</t>
  </si>
  <si>
    <t>HOW TO WRITE YOUR BEST STORY EVER NOTEBOOK</t>
  </si>
  <si>
    <t>CHRISTOPHER EDGE</t>
  </si>
  <si>
    <t>HOW TO BE A YOUNG WRITER</t>
  </si>
  <si>
    <t>OXF FIRST GRAMMAR, PUNCT &amp; SPELLING DICTIONARY</t>
  </si>
  <si>
    <t>OXF FIRST GRAMMAR AND PUNCTUATION FLASHCARDS</t>
  </si>
  <si>
    <t>OXF PRIMARY GRAMMAR, PUNCT &amp; SPELLING DICTIONARY</t>
  </si>
  <si>
    <t>OXF PRIMARY GRAMMAR &amp; PUNCTUATION FLASHCARDS</t>
  </si>
  <si>
    <t>OXF SCHOOL SPELLING, PUNCTUATION &amp; GRAMMAR DICTIONARY</t>
  </si>
  <si>
    <t>OXFORD SCHOOL SPELLING DICTIONARY</t>
  </si>
  <si>
    <t>BETTER SPELLING AGE: 7-9</t>
  </si>
  <si>
    <t>BETTER SPELLING AGE: 9-11</t>
  </si>
  <si>
    <t>14-16</t>
  </si>
  <si>
    <t>16+</t>
  </si>
  <si>
    <t>OXFORD LITERATURE COMPANIONS</t>
  </si>
  <si>
    <t>OLC DNA</t>
  </si>
  <si>
    <t>FIELDER</t>
  </si>
  <si>
    <t>OLC WAR OF THE WORLDS</t>
  </si>
  <si>
    <t>OLC FRANKENSTEIN</t>
  </si>
  <si>
    <t>OLC MUCH ADO ABOUT NOTHING</t>
  </si>
  <si>
    <t>OLC THE MERCHANT OF VENICE</t>
  </si>
  <si>
    <t>OLC PADDY CLARKE HA HA HA</t>
  </si>
  <si>
    <t>OLC TO KILL A MOCKINGBIRD</t>
  </si>
  <si>
    <t>WALDRON</t>
  </si>
  <si>
    <t>OLC HEROES</t>
  </si>
  <si>
    <t>OLC PRIDE &amp; PREJUDICE</t>
  </si>
  <si>
    <t>OLC ANITA &amp; ME</t>
  </si>
  <si>
    <t>OLC JEKYLL &amp; HYDE</t>
  </si>
  <si>
    <t>OLC AN INSPECTOR CALLS</t>
  </si>
  <si>
    <t>OLC OF MICE AND MEN</t>
  </si>
  <si>
    <t>OLC LORD OF THE FLIES</t>
  </si>
  <si>
    <t>SMITH</t>
  </si>
  <si>
    <t>OLC ROMEO &amp; JULIET</t>
  </si>
  <si>
    <t>FOX</t>
  </si>
  <si>
    <t>OLC MACBETH</t>
  </si>
  <si>
    <t>OLC ANIMAL FARM</t>
  </si>
  <si>
    <t>OLC GREAT EXPECTATIONS</t>
  </si>
  <si>
    <t>OLC JANE EYRE</t>
  </si>
  <si>
    <t>OLC SIGN OF FOUR</t>
  </si>
  <si>
    <t>OLC A CHRISTMAS CAROL</t>
  </si>
  <si>
    <t>OLC WORKBOOK MACBETH</t>
  </si>
  <si>
    <t>HAWORTH</t>
  </si>
  <si>
    <t>OLC WORKBOOK JEKYLL AND HYDE</t>
  </si>
  <si>
    <t>CALLANAN</t>
  </si>
  <si>
    <t>OLC WORKBOOK AN INSPECTOR CALLS</t>
  </si>
  <si>
    <t>CARTER</t>
  </si>
  <si>
    <t>OLC WORKBOOK ROMEO AND JULIET</t>
  </si>
  <si>
    <t>OLC WORKBOOK THE SIGN OF FOUR</t>
  </si>
  <si>
    <t>OLC WORKBOOK A CHRISTMAS CAROL</t>
  </si>
  <si>
    <t>OLC WORKBOOK LORD OF THE FLIES</t>
  </si>
  <si>
    <t>BRANSON</t>
  </si>
  <si>
    <t>OLC WORKBOOK ANIMAL FARM</t>
  </si>
  <si>
    <t>BACKHOUSE</t>
  </si>
  <si>
    <t>OLC THE GREAT GATSBY</t>
  </si>
  <si>
    <t>O'DOHERTY</t>
  </si>
  <si>
    <t>OLC OTHELLO</t>
  </si>
  <si>
    <t>OLC A STREETCAR NAMED DESIRE</t>
  </si>
  <si>
    <t>OLC DEATH OF A SALESMAN</t>
  </si>
  <si>
    <t>OLC KING LEAR</t>
  </si>
  <si>
    <t>OLC HAMLET</t>
  </si>
  <si>
    <t>BEER</t>
  </si>
  <si>
    <t>ISADORA MOON PUTS ON A SHOW</t>
  </si>
  <si>
    <t>ISADORA MOON MAKES WINTER MAGIC PAPERBACK</t>
  </si>
  <si>
    <t>OXFORD PRIMARY ILLUSTRATED DICTIONARY</t>
  </si>
  <si>
    <t>OXFORD READING TREE DICTIONARY 2019</t>
  </si>
  <si>
    <t>OXFORD PRIMARY ILLUSTRATED THESAURUS</t>
  </si>
  <si>
    <t>RENNIE/BLAKE</t>
  </si>
  <si>
    <t>ROALD DAHL ROTSOME WORDS</t>
  </si>
  <si>
    <t>OXFORD ROALD DAHL THESAURUS HARDBACK &amp; JACKET</t>
  </si>
  <si>
    <t>OXFORD ILLUSTRATED COMPUTING DICTIONARY</t>
  </si>
  <si>
    <t>OXFORD PRIMARY ILLUSTRATED SCIENCE DICTIONARY</t>
  </si>
  <si>
    <t>OXFORD PRIMARY ILLUSTRATED MATHS DICTIONARY</t>
  </si>
  <si>
    <t>Isadora Moon</t>
  </si>
  <si>
    <t>Lucy</t>
  </si>
  <si>
    <t>Dr Kittycat</t>
  </si>
  <si>
    <t>The Legend of Kevin</t>
  </si>
  <si>
    <t>Dahl</t>
  </si>
  <si>
    <t>Horace &amp; Harriet</t>
  </si>
  <si>
    <t>The Goozillas</t>
  </si>
  <si>
    <t>Mr Toad</t>
  </si>
  <si>
    <t>Magical Kingdom of Birds</t>
  </si>
  <si>
    <t>Me &amp; Mister P</t>
  </si>
  <si>
    <t>Oxford Children's Classics 35% off</t>
  </si>
  <si>
    <t>DICTIONARIES AND THESAURUSES 35% off</t>
  </si>
  <si>
    <t>Young Fiction 5-9 - 35% off</t>
  </si>
  <si>
    <t>Older Fiction 9-11 -35% off</t>
  </si>
  <si>
    <t>Dictionaries &amp; Thesauruses 35% off</t>
  </si>
  <si>
    <t>LANGUAGE AND SUBJECT REFERENCE 35% off</t>
  </si>
  <si>
    <t>Newt Books</t>
  </si>
  <si>
    <t>www.newtbooks.co.uk
info@newtbooks.co.uk
Tel: 07396 084142</t>
  </si>
  <si>
    <t>Totals</t>
  </si>
  <si>
    <t>Newt Books OXFORD CHILDREN'S BOOKS PROMOTION*</t>
  </si>
  <si>
    <t xml:space="preserve">*Please note the prices above apply to orders for 10 books or more </t>
  </si>
  <si>
    <t>Offer ends Friday 27th March 2020</t>
  </si>
  <si>
    <t>Newt Price Each*</t>
  </si>
  <si>
    <t xml:space="preserve">orders below 10 books will be processed at 30% discount for fiction &amp; dictionaries </t>
  </si>
  <si>
    <t>email:</t>
  </si>
  <si>
    <t>phone:</t>
  </si>
  <si>
    <t>order number (if applicable)</t>
  </si>
  <si>
    <t>invoice address (if different to above)</t>
  </si>
  <si>
    <t>Buyers name:</t>
  </si>
  <si>
    <t>or quote promotiion 'OX10' if ordering by other means.</t>
  </si>
  <si>
    <t>BILINGUAL DICTIONARIES 35% off</t>
  </si>
  <si>
    <t>Teen Fiction 12+    35% off</t>
  </si>
  <si>
    <t>SPELLING, PUNCTUATION AND GRAMMAR 35% off</t>
  </si>
  <si>
    <t>School/College Name &amp; Address</t>
  </si>
  <si>
    <t>and 10% discount for Oxford Literature companions</t>
  </si>
  <si>
    <t>Please do get in touch with any questions</t>
  </si>
  <si>
    <t>Please email this form to the email address above</t>
  </si>
  <si>
    <t>Oxford Literature Companions  20%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</si>
</sst>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\-m"/>
  </numFmts>
  <fonts count="11" x14ac:knownFonts="1">
    <font>
      <sz val="10"/>
      <name val="Arial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right"/>
    </xf>
    <xf numFmtId="0" fontId="0" fillId="2" borderId="5" xfId="0" applyFill="1" applyBorder="1" applyAlignment="1"/>
    <xf numFmtId="0" fontId="0" fillId="2" borderId="5" xfId="0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0" xfId="0" applyAlignment="1"/>
    <xf numFmtId="1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16" fontId="0" fillId="0" borderId="1" xfId="0" quotePrefix="1" applyNumberFormat="1" applyBorder="1"/>
    <xf numFmtId="16" fontId="0" fillId="0" borderId="1" xfId="0" quotePrefix="1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Fill="1" applyBorder="1"/>
    <xf numFmtId="1" fontId="0" fillId="3" borderId="1" xfId="0" applyNumberFormat="1" applyFill="1" applyBorder="1"/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1" xfId="0" applyFill="1" applyBorder="1" applyAlignment="1">
      <alignment horizontal="right"/>
    </xf>
    <xf numFmtId="0" fontId="5" fillId="0" borderId="1" xfId="0" applyFont="1" applyBorder="1"/>
    <xf numFmtId="1" fontId="0" fillId="0" borderId="1" xfId="0" applyNumberFormat="1" applyFill="1" applyBorder="1"/>
    <xf numFmtId="49" fontId="0" fillId="0" borderId="1" xfId="0" applyNumberFormat="1" applyFill="1" applyBorder="1"/>
    <xf numFmtId="49" fontId="5" fillId="0" borderId="1" xfId="0" applyNumberFormat="1" applyFont="1" applyFill="1" applyBorder="1"/>
    <xf numFmtId="1" fontId="5" fillId="0" borderId="1" xfId="0" applyNumberFormat="1" applyFont="1" applyFill="1" applyBorder="1"/>
    <xf numFmtId="49" fontId="5" fillId="0" borderId="1" xfId="0" quotePrefix="1" applyNumberFormat="1" applyFont="1" applyFill="1" applyBorder="1"/>
    <xf numFmtId="0" fontId="3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17" fontId="0" fillId="4" borderId="1" xfId="0" applyNumberFormat="1" applyFill="1" applyBorder="1" applyAlignment="1">
      <alignment horizontal="left"/>
    </xf>
    <xf numFmtId="0" fontId="5" fillId="3" borderId="1" xfId="0" applyFont="1" applyFill="1" applyBorder="1"/>
    <xf numFmtId="1" fontId="1" fillId="0" borderId="2" xfId="0" applyNumberFormat="1" applyFont="1" applyBorder="1" applyAlignment="1"/>
    <xf numFmtId="1" fontId="1" fillId="0" borderId="4" xfId="0" applyNumberFormat="1" applyFont="1" applyBorder="1" applyAlignment="1"/>
    <xf numFmtId="1" fontId="1" fillId="0" borderId="3" xfId="0" applyNumberFormat="1" applyFont="1" applyBorder="1" applyAlignment="1"/>
    <xf numFmtId="164" fontId="6" fillId="0" borderId="1" xfId="0" applyNumberFormat="1" applyFont="1" applyBorder="1"/>
    <xf numFmtId="1" fontId="1" fillId="6" borderId="2" xfId="0" applyNumberFormat="1" applyFont="1" applyFill="1" applyBorder="1" applyAlignment="1"/>
    <xf numFmtId="1" fontId="1" fillId="6" borderId="4" xfId="0" applyNumberFormat="1" applyFont="1" applyFill="1" applyBorder="1" applyAlignment="1"/>
    <xf numFmtId="164" fontId="6" fillId="0" borderId="6" xfId="0" applyNumberFormat="1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0" fillId="2" borderId="7" xfId="0" applyFont="1" applyFill="1" applyBorder="1" applyAlignment="1"/>
    <xf numFmtId="164" fontId="0" fillId="4" borderId="0" xfId="0" applyNumberFormat="1" applyFill="1"/>
    <xf numFmtId="0" fontId="0" fillId="4" borderId="0" xfId="0" applyFill="1"/>
    <xf numFmtId="0" fontId="5" fillId="5" borderId="7" xfId="0" applyFont="1" applyFill="1" applyBorder="1" applyAlignment="1"/>
    <xf numFmtId="164" fontId="6" fillId="0" borderId="0" xfId="0" applyNumberFormat="1" applyFont="1"/>
    <xf numFmtId="0" fontId="6" fillId="0" borderId="0" xfId="0" applyFont="1"/>
    <xf numFmtId="0" fontId="7" fillId="7" borderId="0" xfId="0" applyFont="1" applyFill="1" applyBorder="1"/>
    <xf numFmtId="0" fontId="0" fillId="6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1" fontId="1" fillId="6" borderId="3" xfId="0" applyNumberFormat="1" applyFont="1" applyFill="1" applyBorder="1" applyAlignment="1"/>
    <xf numFmtId="164" fontId="6" fillId="6" borderId="1" xfId="0" applyNumberFormat="1" applyFont="1" applyFill="1" applyBorder="1"/>
    <xf numFmtId="164" fontId="6" fillId="4" borderId="1" xfId="0" applyNumberFormat="1" applyFont="1" applyFill="1" applyBorder="1"/>
    <xf numFmtId="0" fontId="4" fillId="4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77"/>
  <sheetViews>
    <sheetView tabSelected="1" topLeftCell="A549" zoomScaleNormal="100" workbookViewId="0">
      <selection activeCell="A518" sqref="A518"/>
    </sheetView>
  </sheetViews>
  <sheetFormatPr defaultRowHeight="12.75" x14ac:dyDescent="0.2"/>
  <cols>
    <col min="1" max="1" width="16.42578125" customWidth="1"/>
    <col min="2" max="2" width="50.5703125" customWidth="1"/>
    <col min="3" max="3" width="13" customWidth="1"/>
    <col min="4" max="4" width="23.5703125" customWidth="1"/>
    <col min="5" max="5" width="14.140625" customWidth="1"/>
    <col min="6" max="7" width="8.85546875" customWidth="1"/>
    <col min="8" max="8" width="17.28515625" customWidth="1"/>
  </cols>
  <sheetData>
    <row r="1" spans="1:10" x14ac:dyDescent="0.2">
      <c r="A1" s="56" t="s">
        <v>758</v>
      </c>
      <c r="B1" s="56"/>
      <c r="C1" s="56"/>
      <c r="D1" s="56"/>
      <c r="E1" s="56"/>
      <c r="F1" s="56"/>
      <c r="G1" s="43"/>
      <c r="H1" s="44"/>
      <c r="I1" s="44"/>
      <c r="J1" s="44"/>
    </row>
    <row r="2" spans="1:10" x14ac:dyDescent="0.2">
      <c r="A2" s="56"/>
      <c r="B2" s="56"/>
      <c r="C2" s="56"/>
      <c r="D2" s="56"/>
      <c r="E2" s="56"/>
      <c r="F2" s="56"/>
      <c r="G2" s="43"/>
      <c r="H2" s="44"/>
      <c r="I2" s="44"/>
      <c r="J2" s="44"/>
    </row>
    <row r="3" spans="1:10" x14ac:dyDescent="0.2">
      <c r="A3" s="56"/>
      <c r="B3" s="56"/>
      <c r="C3" s="56"/>
      <c r="D3" s="56"/>
      <c r="E3" s="56"/>
      <c r="F3" s="56"/>
      <c r="G3" s="43"/>
      <c r="H3" s="44"/>
      <c r="I3" s="44"/>
      <c r="J3" s="44"/>
    </row>
    <row r="4" spans="1:10" s="5" customFormat="1" x14ac:dyDescent="0.2">
      <c r="A4" s="2" t="s">
        <v>0</v>
      </c>
      <c r="B4" s="2" t="s">
        <v>2</v>
      </c>
      <c r="C4" s="4" t="s">
        <v>4</v>
      </c>
      <c r="D4" s="2" t="s">
        <v>5</v>
      </c>
      <c r="E4" s="2" t="s">
        <v>6</v>
      </c>
      <c r="F4" s="3" t="s">
        <v>7</v>
      </c>
      <c r="G4" s="42" t="s">
        <v>3</v>
      </c>
      <c r="H4" s="45" t="s">
        <v>761</v>
      </c>
      <c r="I4" s="42" t="s">
        <v>1</v>
      </c>
      <c r="J4" s="42" t="s">
        <v>757</v>
      </c>
    </row>
    <row r="5" spans="1:10" ht="15" x14ac:dyDescent="0.25">
      <c r="A5" s="57" t="s">
        <v>750</v>
      </c>
      <c r="B5" s="57"/>
      <c r="C5" s="57"/>
      <c r="D5" s="57"/>
      <c r="E5" s="57"/>
      <c r="F5" s="57"/>
      <c r="G5" s="49"/>
    </row>
    <row r="6" spans="1:10" x14ac:dyDescent="0.2">
      <c r="A6" s="21">
        <v>9780192769640</v>
      </c>
      <c r="B6" s="22" t="s">
        <v>731</v>
      </c>
      <c r="C6" s="23" t="s">
        <v>8</v>
      </c>
      <c r="D6" s="22" t="s">
        <v>274</v>
      </c>
      <c r="E6" s="22"/>
      <c r="F6" s="23" t="s">
        <v>94</v>
      </c>
      <c r="G6" s="8">
        <v>6.99</v>
      </c>
      <c r="H6" s="36">
        <f>G6*(1-35%)</f>
        <v>4.5434999999999999</v>
      </c>
      <c r="J6" s="46">
        <f>H6*I6</f>
        <v>0</v>
      </c>
    </row>
    <row r="7" spans="1:10" x14ac:dyDescent="0.2">
      <c r="A7" s="21">
        <v>9780192771971</v>
      </c>
      <c r="B7" s="22" t="s">
        <v>734</v>
      </c>
      <c r="C7" s="23" t="s">
        <v>8</v>
      </c>
      <c r="D7" s="22" t="s">
        <v>733</v>
      </c>
      <c r="E7" s="23" t="s">
        <v>743</v>
      </c>
      <c r="F7" s="23" t="s">
        <v>89</v>
      </c>
      <c r="G7" s="8">
        <v>5.99</v>
      </c>
      <c r="H7" s="36">
        <f t="shared" ref="H7:H70" si="0">G7*(1-35%)</f>
        <v>3.8935000000000004</v>
      </c>
      <c r="J7" s="46">
        <f t="shared" ref="J7:J70" si="1">H7*I7</f>
        <v>0</v>
      </c>
    </row>
    <row r="8" spans="1:10" x14ac:dyDescent="0.2">
      <c r="A8" s="21">
        <v>9780192768452</v>
      </c>
      <c r="B8" s="22" t="s">
        <v>730</v>
      </c>
      <c r="C8" s="23" t="s">
        <v>8</v>
      </c>
      <c r="D8" s="22" t="s">
        <v>86</v>
      </c>
      <c r="E8" s="22"/>
      <c r="F8" s="23" t="s">
        <v>89</v>
      </c>
      <c r="G8" s="8">
        <v>10.99</v>
      </c>
      <c r="H8" s="36">
        <f t="shared" si="0"/>
        <v>7.1435000000000004</v>
      </c>
      <c r="J8" s="46">
        <f t="shared" si="1"/>
        <v>0</v>
      </c>
    </row>
    <row r="9" spans="1:10" x14ac:dyDescent="0.2">
      <c r="A9" s="21">
        <v>9780192768469</v>
      </c>
      <c r="B9" s="22" t="s">
        <v>732</v>
      </c>
      <c r="C9" s="23" t="s">
        <v>8</v>
      </c>
      <c r="D9" s="22" t="s">
        <v>86</v>
      </c>
      <c r="E9" s="22"/>
      <c r="F9" s="23" t="s">
        <v>89</v>
      </c>
      <c r="G9" s="8">
        <v>10.99</v>
      </c>
      <c r="H9" s="36">
        <f t="shared" si="0"/>
        <v>7.1435000000000004</v>
      </c>
      <c r="J9" s="46">
        <f t="shared" si="1"/>
        <v>0</v>
      </c>
    </row>
    <row r="10" spans="1:10" x14ac:dyDescent="0.2">
      <c r="A10" s="21">
        <v>9780192766694</v>
      </c>
      <c r="B10" s="22" t="s">
        <v>735</v>
      </c>
      <c r="C10" s="23" t="s">
        <v>9</v>
      </c>
      <c r="D10" s="22" t="s">
        <v>274</v>
      </c>
      <c r="E10" s="23" t="s">
        <v>743</v>
      </c>
      <c r="F10" s="23" t="s">
        <v>101</v>
      </c>
      <c r="G10" s="8">
        <v>14.99</v>
      </c>
      <c r="H10" s="36">
        <f t="shared" si="0"/>
        <v>9.7435000000000009</v>
      </c>
      <c r="J10" s="46">
        <f t="shared" si="1"/>
        <v>0</v>
      </c>
    </row>
    <row r="11" spans="1:10" x14ac:dyDescent="0.2">
      <c r="A11" s="21">
        <v>9780192772459</v>
      </c>
      <c r="B11" s="22" t="s">
        <v>736</v>
      </c>
      <c r="C11" s="23" t="s">
        <v>8</v>
      </c>
      <c r="D11" s="22" t="s">
        <v>86</v>
      </c>
      <c r="E11" s="22"/>
      <c r="F11" s="23" t="s">
        <v>662</v>
      </c>
      <c r="G11" s="8">
        <v>9.99</v>
      </c>
      <c r="H11" s="36">
        <f t="shared" si="0"/>
        <v>6.4935</v>
      </c>
      <c r="J11" s="46">
        <f t="shared" si="1"/>
        <v>0</v>
      </c>
    </row>
    <row r="12" spans="1:10" x14ac:dyDescent="0.2">
      <c r="A12" s="21">
        <v>9780192772466</v>
      </c>
      <c r="B12" s="22" t="s">
        <v>737</v>
      </c>
      <c r="C12" s="23" t="s">
        <v>8</v>
      </c>
      <c r="D12" s="22" t="s">
        <v>653</v>
      </c>
      <c r="E12" s="22"/>
      <c r="F12" s="23" t="s">
        <v>662</v>
      </c>
      <c r="G12" s="8">
        <v>9.99</v>
      </c>
      <c r="H12" s="36">
        <f t="shared" si="0"/>
        <v>6.4935</v>
      </c>
      <c r="J12" s="46">
        <f t="shared" si="1"/>
        <v>0</v>
      </c>
    </row>
    <row r="13" spans="1:10" x14ac:dyDescent="0.2">
      <c r="A13" s="21">
        <v>9780192772473</v>
      </c>
      <c r="B13" s="22" t="s">
        <v>738</v>
      </c>
      <c r="C13" s="23" t="s">
        <v>8</v>
      </c>
      <c r="D13" s="22" t="s">
        <v>86</v>
      </c>
      <c r="E13" s="22"/>
      <c r="F13" s="23" t="s">
        <v>662</v>
      </c>
      <c r="G13" s="8">
        <v>9.99</v>
      </c>
      <c r="H13" s="36">
        <f t="shared" si="0"/>
        <v>6.4935</v>
      </c>
      <c r="J13" s="46">
        <f t="shared" si="1"/>
        <v>0</v>
      </c>
    </row>
    <row r="14" spans="1:10" ht="18.75" x14ac:dyDescent="0.2">
      <c r="A14" s="26" t="s">
        <v>751</v>
      </c>
      <c r="B14" s="27"/>
      <c r="C14" s="29"/>
      <c r="D14" s="30"/>
      <c r="E14" s="31"/>
      <c r="F14" s="27"/>
      <c r="G14" s="28"/>
      <c r="H14" s="55"/>
      <c r="J14" s="46">
        <f t="shared" si="1"/>
        <v>0</v>
      </c>
    </row>
    <row r="15" spans="1:10" x14ac:dyDescent="0.2">
      <c r="A15" s="6">
        <v>9780192765987</v>
      </c>
      <c r="B15" s="7" t="s">
        <v>12</v>
      </c>
      <c r="C15" s="7" t="s">
        <v>8</v>
      </c>
      <c r="D15" s="7" t="s">
        <v>13</v>
      </c>
      <c r="E15" s="20" t="s">
        <v>741</v>
      </c>
      <c r="F15" s="9" t="s">
        <v>14</v>
      </c>
      <c r="G15" s="8">
        <v>5.99</v>
      </c>
      <c r="H15" s="36">
        <f t="shared" si="0"/>
        <v>3.8935000000000004</v>
      </c>
      <c r="J15" s="46">
        <f t="shared" si="1"/>
        <v>0</v>
      </c>
    </row>
    <row r="16" spans="1:10" x14ac:dyDescent="0.2">
      <c r="A16" s="6">
        <v>9780192763761</v>
      </c>
      <c r="B16" s="7" t="s">
        <v>15</v>
      </c>
      <c r="C16" s="7" t="s">
        <v>8</v>
      </c>
      <c r="D16" s="7" t="s">
        <v>16</v>
      </c>
      <c r="E16" s="20" t="s">
        <v>745</v>
      </c>
      <c r="F16" s="9" t="s">
        <v>14</v>
      </c>
      <c r="G16" s="8">
        <v>5.99</v>
      </c>
      <c r="H16" s="36">
        <f t="shared" si="0"/>
        <v>3.8935000000000004</v>
      </c>
      <c r="J16" s="46">
        <f t="shared" si="1"/>
        <v>0</v>
      </c>
    </row>
    <row r="17" spans="1:10" x14ac:dyDescent="0.2">
      <c r="A17" s="6">
        <v>9780192758743</v>
      </c>
      <c r="B17" s="7" t="s">
        <v>17</v>
      </c>
      <c r="C17" s="7" t="s">
        <v>8</v>
      </c>
      <c r="D17" s="7" t="s">
        <v>18</v>
      </c>
      <c r="E17" s="20" t="s">
        <v>744</v>
      </c>
      <c r="F17" s="9" t="s">
        <v>14</v>
      </c>
      <c r="G17" s="8">
        <v>5.99</v>
      </c>
      <c r="H17" s="36">
        <f t="shared" si="0"/>
        <v>3.8935000000000004</v>
      </c>
      <c r="J17" s="46">
        <f t="shared" si="1"/>
        <v>0</v>
      </c>
    </row>
    <row r="18" spans="1:10" x14ac:dyDescent="0.2">
      <c r="A18" s="6">
        <v>9780192758767</v>
      </c>
      <c r="B18" s="7" t="s">
        <v>19</v>
      </c>
      <c r="C18" s="7" t="s">
        <v>8</v>
      </c>
      <c r="D18" s="7" t="s">
        <v>18</v>
      </c>
      <c r="E18" s="20" t="s">
        <v>744</v>
      </c>
      <c r="F18" s="9" t="s">
        <v>14</v>
      </c>
      <c r="G18" s="8">
        <v>5.99</v>
      </c>
      <c r="H18" s="36">
        <f t="shared" si="0"/>
        <v>3.8935000000000004</v>
      </c>
      <c r="J18" s="46">
        <f t="shared" si="1"/>
        <v>0</v>
      </c>
    </row>
    <row r="19" spans="1:10" x14ac:dyDescent="0.2">
      <c r="A19" s="6">
        <v>9780192758781</v>
      </c>
      <c r="B19" s="7" t="s">
        <v>27</v>
      </c>
      <c r="C19" s="7" t="s">
        <v>8</v>
      </c>
      <c r="D19" s="7" t="s">
        <v>18</v>
      </c>
      <c r="E19" s="20" t="s">
        <v>744</v>
      </c>
      <c r="F19" s="9" t="s">
        <v>14</v>
      </c>
      <c r="G19" s="8">
        <v>5.99</v>
      </c>
      <c r="H19" s="36">
        <f t="shared" si="0"/>
        <v>3.8935000000000004</v>
      </c>
      <c r="J19" s="46">
        <f t="shared" si="1"/>
        <v>0</v>
      </c>
    </row>
    <row r="20" spans="1:10" x14ac:dyDescent="0.2">
      <c r="A20" s="6">
        <v>9780192758804</v>
      </c>
      <c r="B20" s="7" t="s">
        <v>33</v>
      </c>
      <c r="C20" s="7" t="s">
        <v>8</v>
      </c>
      <c r="D20" s="7" t="s">
        <v>18</v>
      </c>
      <c r="E20" s="20" t="s">
        <v>744</v>
      </c>
      <c r="F20" s="9" t="s">
        <v>14</v>
      </c>
      <c r="G20" s="8">
        <v>5.99</v>
      </c>
      <c r="H20" s="36">
        <f t="shared" si="0"/>
        <v>3.8935000000000004</v>
      </c>
      <c r="J20" s="46">
        <f t="shared" si="1"/>
        <v>0</v>
      </c>
    </row>
    <row r="21" spans="1:10" x14ac:dyDescent="0.2">
      <c r="A21" s="6">
        <v>9780192763778</v>
      </c>
      <c r="B21" s="7" t="s">
        <v>20</v>
      </c>
      <c r="C21" s="7" t="s">
        <v>8</v>
      </c>
      <c r="D21" s="7" t="s">
        <v>16</v>
      </c>
      <c r="E21" s="20" t="s">
        <v>745</v>
      </c>
      <c r="F21" s="9" t="s">
        <v>14</v>
      </c>
      <c r="G21" s="8">
        <v>5.99</v>
      </c>
      <c r="H21" s="36">
        <f t="shared" si="0"/>
        <v>3.8935000000000004</v>
      </c>
      <c r="J21" s="46">
        <f t="shared" si="1"/>
        <v>0</v>
      </c>
    </row>
    <row r="22" spans="1:10" x14ac:dyDescent="0.2">
      <c r="A22" s="6">
        <v>9780192763785</v>
      </c>
      <c r="B22" s="7" t="s">
        <v>24</v>
      </c>
      <c r="C22" s="7" t="s">
        <v>8</v>
      </c>
      <c r="D22" s="7" t="s">
        <v>16</v>
      </c>
      <c r="E22" s="20" t="s">
        <v>745</v>
      </c>
      <c r="F22" s="9" t="s">
        <v>14</v>
      </c>
      <c r="G22" s="8">
        <v>5.99</v>
      </c>
      <c r="H22" s="36">
        <f t="shared" si="0"/>
        <v>3.8935000000000004</v>
      </c>
      <c r="J22" s="46">
        <f t="shared" si="1"/>
        <v>0</v>
      </c>
    </row>
    <row r="23" spans="1:10" x14ac:dyDescent="0.2">
      <c r="A23" s="6">
        <v>9780192763792</v>
      </c>
      <c r="B23" s="7" t="s">
        <v>28</v>
      </c>
      <c r="C23" s="7" t="s">
        <v>8</v>
      </c>
      <c r="D23" s="7" t="s">
        <v>16</v>
      </c>
      <c r="E23" s="20" t="s">
        <v>745</v>
      </c>
      <c r="F23" s="9" t="s">
        <v>14</v>
      </c>
      <c r="G23" s="8">
        <v>5.99</v>
      </c>
      <c r="H23" s="36">
        <f t="shared" si="0"/>
        <v>3.8935000000000004</v>
      </c>
      <c r="J23" s="46">
        <f t="shared" si="1"/>
        <v>0</v>
      </c>
    </row>
    <row r="24" spans="1:10" x14ac:dyDescent="0.2">
      <c r="A24" s="6">
        <v>9780192767240</v>
      </c>
      <c r="B24" s="7" t="s">
        <v>26</v>
      </c>
      <c r="C24" s="7" t="s">
        <v>8</v>
      </c>
      <c r="D24" s="7" t="s">
        <v>23</v>
      </c>
      <c r="E24" s="7"/>
      <c r="F24" s="9" t="s">
        <v>14</v>
      </c>
      <c r="G24" s="8">
        <v>8.99</v>
      </c>
      <c r="H24" s="36">
        <f t="shared" si="0"/>
        <v>5.8435000000000006</v>
      </c>
      <c r="J24" s="46">
        <f t="shared" si="1"/>
        <v>0</v>
      </c>
    </row>
    <row r="25" spans="1:10" x14ac:dyDescent="0.2">
      <c r="A25" s="6">
        <v>9780192767455</v>
      </c>
      <c r="B25" s="7" t="s">
        <v>32</v>
      </c>
      <c r="C25" s="7" t="s">
        <v>9</v>
      </c>
      <c r="D25" s="7" t="s">
        <v>23</v>
      </c>
      <c r="E25" s="7"/>
      <c r="F25" s="9" t="s">
        <v>14</v>
      </c>
      <c r="G25" s="8">
        <v>8.99</v>
      </c>
      <c r="H25" s="36">
        <f t="shared" si="0"/>
        <v>5.8435000000000006</v>
      </c>
      <c r="J25" s="46">
        <f t="shared" si="1"/>
        <v>0</v>
      </c>
    </row>
    <row r="26" spans="1:10" x14ac:dyDescent="0.2">
      <c r="A26" s="6">
        <v>9780192766212</v>
      </c>
      <c r="B26" s="7" t="s">
        <v>37</v>
      </c>
      <c r="C26" s="7" t="s">
        <v>8</v>
      </c>
      <c r="D26" s="7" t="s">
        <v>38</v>
      </c>
      <c r="E26" s="20" t="s">
        <v>747</v>
      </c>
      <c r="F26" s="9" t="s">
        <v>34</v>
      </c>
      <c r="G26" s="8">
        <v>5.99</v>
      </c>
      <c r="H26" s="36">
        <f t="shared" si="0"/>
        <v>3.8935000000000004</v>
      </c>
      <c r="J26" s="46">
        <f t="shared" si="1"/>
        <v>0</v>
      </c>
    </row>
    <row r="27" spans="1:10" x14ac:dyDescent="0.2">
      <c r="A27" s="6">
        <v>9780192763969</v>
      </c>
      <c r="B27" s="7" t="s">
        <v>39</v>
      </c>
      <c r="C27" s="7" t="s">
        <v>8</v>
      </c>
      <c r="D27" s="7" t="s">
        <v>10</v>
      </c>
      <c r="E27" s="7"/>
      <c r="F27" s="9" t="s">
        <v>34</v>
      </c>
      <c r="G27" s="8">
        <v>6.99</v>
      </c>
      <c r="H27" s="36">
        <f t="shared" si="0"/>
        <v>4.5434999999999999</v>
      </c>
      <c r="J27" s="46">
        <f t="shared" si="1"/>
        <v>0</v>
      </c>
    </row>
    <row r="28" spans="1:10" x14ac:dyDescent="0.2">
      <c r="A28" s="6">
        <v>9780192766519</v>
      </c>
      <c r="B28" s="7" t="s">
        <v>40</v>
      </c>
      <c r="C28" s="7" t="s">
        <v>8</v>
      </c>
      <c r="D28" s="7" t="s">
        <v>41</v>
      </c>
      <c r="E28" s="20" t="s">
        <v>748</v>
      </c>
      <c r="F28" s="9" t="s">
        <v>34</v>
      </c>
      <c r="G28" s="8">
        <v>6.99</v>
      </c>
      <c r="H28" s="36">
        <f t="shared" si="0"/>
        <v>4.5434999999999999</v>
      </c>
      <c r="J28" s="46">
        <f t="shared" si="1"/>
        <v>0</v>
      </c>
    </row>
    <row r="29" spans="1:10" x14ac:dyDescent="0.2">
      <c r="A29" s="6">
        <v>9780192766083</v>
      </c>
      <c r="B29" s="7" t="s">
        <v>43</v>
      </c>
      <c r="C29" s="7" t="s">
        <v>9</v>
      </c>
      <c r="D29" s="7" t="s">
        <v>44</v>
      </c>
      <c r="E29" s="20" t="s">
        <v>742</v>
      </c>
      <c r="F29" s="9" t="s">
        <v>34</v>
      </c>
      <c r="G29" s="8">
        <v>8.99</v>
      </c>
      <c r="H29" s="36">
        <f t="shared" si="0"/>
        <v>5.8435000000000006</v>
      </c>
      <c r="J29" s="46">
        <f t="shared" si="1"/>
        <v>0</v>
      </c>
    </row>
    <row r="30" spans="1:10" x14ac:dyDescent="0.2">
      <c r="A30" s="6">
        <v>9780192766236</v>
      </c>
      <c r="B30" s="7" t="s">
        <v>45</v>
      </c>
      <c r="C30" s="7" t="s">
        <v>8</v>
      </c>
      <c r="D30" s="7" t="s">
        <v>38</v>
      </c>
      <c r="E30" s="20" t="s">
        <v>747</v>
      </c>
      <c r="F30" s="9" t="s">
        <v>34</v>
      </c>
      <c r="G30" s="8">
        <v>5.99</v>
      </c>
      <c r="H30" s="36">
        <f t="shared" si="0"/>
        <v>3.8935000000000004</v>
      </c>
      <c r="J30" s="46">
        <f t="shared" si="1"/>
        <v>0</v>
      </c>
    </row>
    <row r="31" spans="1:10" x14ac:dyDescent="0.2">
      <c r="A31" s="6">
        <v>9780192737410</v>
      </c>
      <c r="B31" s="7" t="s">
        <v>111</v>
      </c>
      <c r="C31" s="11" t="s">
        <v>9</v>
      </c>
      <c r="D31" s="7" t="s">
        <v>112</v>
      </c>
      <c r="E31" s="7" t="s">
        <v>113</v>
      </c>
      <c r="F31" s="13">
        <v>42556</v>
      </c>
      <c r="G31" s="8">
        <v>12.99</v>
      </c>
      <c r="H31" s="36">
        <f t="shared" si="0"/>
        <v>8.4435000000000002</v>
      </c>
      <c r="J31" s="46">
        <f t="shared" si="1"/>
        <v>0</v>
      </c>
    </row>
    <row r="32" spans="1:10" x14ac:dyDescent="0.2">
      <c r="A32" s="6">
        <v>9780192737434</v>
      </c>
      <c r="B32" s="7" t="s">
        <v>114</v>
      </c>
      <c r="C32" s="11" t="s">
        <v>8</v>
      </c>
      <c r="D32" s="7" t="s">
        <v>112</v>
      </c>
      <c r="E32" s="7" t="s">
        <v>113</v>
      </c>
      <c r="F32" s="13">
        <v>42556</v>
      </c>
      <c r="G32" s="8">
        <v>8.99</v>
      </c>
      <c r="H32" s="36">
        <f t="shared" si="0"/>
        <v>5.8435000000000006</v>
      </c>
      <c r="J32" s="46">
        <f t="shared" si="1"/>
        <v>0</v>
      </c>
    </row>
    <row r="33" spans="1:10" x14ac:dyDescent="0.2">
      <c r="A33" s="6">
        <v>9780192731944</v>
      </c>
      <c r="B33" s="7" t="s">
        <v>115</v>
      </c>
      <c r="C33" s="11" t="s">
        <v>8</v>
      </c>
      <c r="D33" s="7" t="s">
        <v>112</v>
      </c>
      <c r="E33" s="7" t="s">
        <v>113</v>
      </c>
      <c r="F33" s="13">
        <v>42556</v>
      </c>
      <c r="G33" s="8">
        <v>6.99</v>
      </c>
      <c r="H33" s="36">
        <f t="shared" si="0"/>
        <v>4.5434999999999999</v>
      </c>
      <c r="J33" s="46">
        <f t="shared" si="1"/>
        <v>0</v>
      </c>
    </row>
    <row r="34" spans="1:10" x14ac:dyDescent="0.2">
      <c r="A34" s="6">
        <v>9780192754943</v>
      </c>
      <c r="B34" s="7" t="s">
        <v>116</v>
      </c>
      <c r="C34" s="11" t="s">
        <v>8</v>
      </c>
      <c r="D34" s="7" t="s">
        <v>105</v>
      </c>
      <c r="E34" s="7" t="s">
        <v>113</v>
      </c>
      <c r="F34" s="13">
        <v>42620</v>
      </c>
      <c r="G34" s="8">
        <v>5.99</v>
      </c>
      <c r="H34" s="36">
        <f t="shared" si="0"/>
        <v>3.8935000000000004</v>
      </c>
      <c r="J34" s="46">
        <f t="shared" si="1"/>
        <v>0</v>
      </c>
    </row>
    <row r="35" spans="1:10" x14ac:dyDescent="0.2">
      <c r="A35" s="6">
        <v>9780192754929</v>
      </c>
      <c r="B35" s="7" t="s">
        <v>117</v>
      </c>
      <c r="C35" s="11" t="s">
        <v>8</v>
      </c>
      <c r="D35" s="7" t="s">
        <v>105</v>
      </c>
      <c r="E35" s="7" t="s">
        <v>113</v>
      </c>
      <c r="F35" s="13">
        <v>42620</v>
      </c>
      <c r="G35" s="8">
        <v>5.99</v>
      </c>
      <c r="H35" s="36">
        <f t="shared" si="0"/>
        <v>3.8935000000000004</v>
      </c>
      <c r="J35" s="46">
        <f t="shared" si="1"/>
        <v>0</v>
      </c>
    </row>
    <row r="36" spans="1:10" x14ac:dyDescent="0.2">
      <c r="A36" s="6">
        <v>9780192754912</v>
      </c>
      <c r="B36" s="7" t="s">
        <v>118</v>
      </c>
      <c r="C36" s="11" t="s">
        <v>8</v>
      </c>
      <c r="D36" s="7" t="s">
        <v>105</v>
      </c>
      <c r="E36" s="7" t="s">
        <v>113</v>
      </c>
      <c r="F36" s="13">
        <v>42620</v>
      </c>
      <c r="G36" s="8">
        <v>5.99</v>
      </c>
      <c r="H36" s="36">
        <f t="shared" si="0"/>
        <v>3.8935000000000004</v>
      </c>
      <c r="J36" s="46">
        <f t="shared" si="1"/>
        <v>0</v>
      </c>
    </row>
    <row r="37" spans="1:10" x14ac:dyDescent="0.2">
      <c r="A37" s="6">
        <v>9780192754905</v>
      </c>
      <c r="B37" s="7" t="s">
        <v>119</v>
      </c>
      <c r="C37" s="11" t="s">
        <v>8</v>
      </c>
      <c r="D37" s="7" t="s">
        <v>105</v>
      </c>
      <c r="E37" s="7" t="s">
        <v>113</v>
      </c>
      <c r="F37" s="13">
        <v>42620</v>
      </c>
      <c r="G37" s="8">
        <v>5.99</v>
      </c>
      <c r="H37" s="36">
        <f t="shared" si="0"/>
        <v>3.8935000000000004</v>
      </c>
      <c r="J37" s="46">
        <f t="shared" si="1"/>
        <v>0</v>
      </c>
    </row>
    <row r="38" spans="1:10" x14ac:dyDescent="0.2">
      <c r="A38" s="6">
        <v>9780192754936</v>
      </c>
      <c r="B38" s="7" t="s">
        <v>120</v>
      </c>
      <c r="C38" s="11" t="s">
        <v>8</v>
      </c>
      <c r="D38" s="7" t="s">
        <v>105</v>
      </c>
      <c r="E38" s="7" t="s">
        <v>113</v>
      </c>
      <c r="F38" s="13">
        <v>42620</v>
      </c>
      <c r="G38" s="8">
        <v>5.99</v>
      </c>
      <c r="H38" s="36">
        <f t="shared" si="0"/>
        <v>3.8935000000000004</v>
      </c>
      <c r="J38" s="46">
        <f t="shared" si="1"/>
        <v>0</v>
      </c>
    </row>
    <row r="39" spans="1:10" x14ac:dyDescent="0.2">
      <c r="A39" s="6">
        <v>9780192766632</v>
      </c>
      <c r="B39" s="7" t="s">
        <v>30</v>
      </c>
      <c r="C39" s="7" t="s">
        <v>8</v>
      </c>
      <c r="D39" s="7" t="s">
        <v>31</v>
      </c>
      <c r="E39" s="20" t="s">
        <v>740</v>
      </c>
      <c r="F39" s="9" t="s">
        <v>14</v>
      </c>
      <c r="G39" s="8">
        <v>5.99</v>
      </c>
      <c r="H39" s="36">
        <f t="shared" si="0"/>
        <v>3.8935000000000004</v>
      </c>
      <c r="J39" s="46">
        <f t="shared" si="1"/>
        <v>0</v>
      </c>
    </row>
    <row r="40" spans="1:10" x14ac:dyDescent="0.2">
      <c r="A40" s="6">
        <v>9780192749802</v>
      </c>
      <c r="B40" s="7" t="s">
        <v>121</v>
      </c>
      <c r="C40" s="11" t="s">
        <v>8</v>
      </c>
      <c r="D40" s="7" t="s">
        <v>31</v>
      </c>
      <c r="E40" s="20" t="s">
        <v>740</v>
      </c>
      <c r="F40" s="13">
        <v>42556</v>
      </c>
      <c r="G40" s="8">
        <v>5.99</v>
      </c>
      <c r="H40" s="36">
        <f t="shared" si="0"/>
        <v>3.8935000000000004</v>
      </c>
      <c r="J40" s="46">
        <f t="shared" si="1"/>
        <v>0</v>
      </c>
    </row>
    <row r="41" spans="1:10" x14ac:dyDescent="0.2">
      <c r="A41" s="6">
        <v>9780192737731</v>
      </c>
      <c r="B41" s="7" t="s">
        <v>122</v>
      </c>
      <c r="C41" s="11" t="s">
        <v>8</v>
      </c>
      <c r="D41" s="7" t="s">
        <v>38</v>
      </c>
      <c r="E41" s="20" t="s">
        <v>740</v>
      </c>
      <c r="F41" s="13">
        <v>42556</v>
      </c>
      <c r="G41" s="8">
        <v>5.99</v>
      </c>
      <c r="H41" s="36">
        <f t="shared" si="0"/>
        <v>3.8935000000000004</v>
      </c>
      <c r="J41" s="46">
        <f t="shared" si="1"/>
        <v>0</v>
      </c>
    </row>
    <row r="42" spans="1:10" x14ac:dyDescent="0.2">
      <c r="A42" s="6">
        <v>9780192743312</v>
      </c>
      <c r="B42" s="7" t="s">
        <v>123</v>
      </c>
      <c r="C42" s="11" t="s">
        <v>8</v>
      </c>
      <c r="D42" s="7" t="s">
        <v>38</v>
      </c>
      <c r="E42" s="20" t="s">
        <v>740</v>
      </c>
      <c r="F42" s="13">
        <v>42556</v>
      </c>
      <c r="G42" s="8">
        <v>5.99</v>
      </c>
      <c r="H42" s="36">
        <f t="shared" si="0"/>
        <v>3.8935000000000004</v>
      </c>
      <c r="J42" s="46">
        <f t="shared" si="1"/>
        <v>0</v>
      </c>
    </row>
    <row r="43" spans="1:10" x14ac:dyDescent="0.2">
      <c r="A43" s="6">
        <v>9780192745903</v>
      </c>
      <c r="B43" s="7" t="s">
        <v>124</v>
      </c>
      <c r="C43" s="11" t="s">
        <v>8</v>
      </c>
      <c r="D43" s="7" t="s">
        <v>38</v>
      </c>
      <c r="E43" s="20" t="s">
        <v>740</v>
      </c>
      <c r="F43" s="13">
        <v>42556</v>
      </c>
      <c r="G43" s="8">
        <v>5.99</v>
      </c>
      <c r="H43" s="36">
        <f t="shared" si="0"/>
        <v>3.8935000000000004</v>
      </c>
      <c r="J43" s="46">
        <f t="shared" si="1"/>
        <v>0</v>
      </c>
    </row>
    <row r="44" spans="1:10" x14ac:dyDescent="0.2">
      <c r="A44" s="6">
        <v>9780192765994</v>
      </c>
      <c r="B44" s="7" t="s">
        <v>25</v>
      </c>
      <c r="C44" s="7" t="s">
        <v>8</v>
      </c>
      <c r="D44" s="7" t="s">
        <v>13</v>
      </c>
      <c r="E44" s="20" t="s">
        <v>741</v>
      </c>
      <c r="F44" s="9" t="s">
        <v>14</v>
      </c>
      <c r="G44" s="8">
        <v>5.99</v>
      </c>
      <c r="H44" s="36">
        <f t="shared" si="0"/>
        <v>3.8935000000000004</v>
      </c>
      <c r="J44" s="46">
        <f t="shared" si="1"/>
        <v>0</v>
      </c>
    </row>
    <row r="45" spans="1:10" x14ac:dyDescent="0.2">
      <c r="A45" s="6">
        <v>9780192766007</v>
      </c>
      <c r="B45" s="7" t="s">
        <v>29</v>
      </c>
      <c r="C45" s="7" t="s">
        <v>8</v>
      </c>
      <c r="D45" s="7" t="s">
        <v>13</v>
      </c>
      <c r="E45" s="20" t="s">
        <v>741</v>
      </c>
      <c r="F45" s="9" t="s">
        <v>14</v>
      </c>
      <c r="G45" s="8">
        <v>5.99</v>
      </c>
      <c r="H45" s="36">
        <f t="shared" si="0"/>
        <v>3.8935000000000004</v>
      </c>
      <c r="J45" s="46">
        <f t="shared" si="1"/>
        <v>0</v>
      </c>
    </row>
    <row r="46" spans="1:10" x14ac:dyDescent="0.2">
      <c r="A46" s="6">
        <v>9780192746122</v>
      </c>
      <c r="B46" s="7" t="s">
        <v>125</v>
      </c>
      <c r="C46" s="11" t="s">
        <v>8</v>
      </c>
      <c r="D46" s="7" t="s">
        <v>126</v>
      </c>
      <c r="E46" s="7" t="s">
        <v>127</v>
      </c>
      <c r="F46" s="13">
        <v>42556</v>
      </c>
      <c r="G46" s="8">
        <v>5.99</v>
      </c>
      <c r="H46" s="36">
        <f t="shared" si="0"/>
        <v>3.8935000000000004</v>
      </c>
      <c r="J46" s="46">
        <f t="shared" si="1"/>
        <v>0</v>
      </c>
    </row>
    <row r="47" spans="1:10" x14ac:dyDescent="0.2">
      <c r="A47" s="6">
        <v>9780192743350</v>
      </c>
      <c r="B47" s="7" t="s">
        <v>128</v>
      </c>
      <c r="C47" s="11" t="s">
        <v>8</v>
      </c>
      <c r="D47" s="7" t="s">
        <v>126</v>
      </c>
      <c r="E47" s="7" t="s">
        <v>127</v>
      </c>
      <c r="F47" s="13">
        <v>42556</v>
      </c>
      <c r="G47" s="8">
        <v>5.99</v>
      </c>
      <c r="H47" s="36">
        <f t="shared" si="0"/>
        <v>3.8935000000000004</v>
      </c>
      <c r="J47" s="46">
        <f t="shared" si="1"/>
        <v>0</v>
      </c>
    </row>
    <row r="48" spans="1:10" x14ac:dyDescent="0.2">
      <c r="A48" s="6">
        <v>9780192746146</v>
      </c>
      <c r="B48" s="7" t="s">
        <v>129</v>
      </c>
      <c r="C48" s="11" t="s">
        <v>8</v>
      </c>
      <c r="D48" s="7" t="s">
        <v>126</v>
      </c>
      <c r="E48" s="7" t="s">
        <v>127</v>
      </c>
      <c r="F48" s="13">
        <v>42556</v>
      </c>
      <c r="G48" s="8">
        <v>5.99</v>
      </c>
      <c r="H48" s="36">
        <f t="shared" si="0"/>
        <v>3.8935000000000004</v>
      </c>
      <c r="J48" s="46">
        <f t="shared" si="1"/>
        <v>0</v>
      </c>
    </row>
    <row r="49" spans="1:10" x14ac:dyDescent="0.2">
      <c r="A49" s="6">
        <v>9780192742780</v>
      </c>
      <c r="B49" s="7" t="s">
        <v>130</v>
      </c>
      <c r="C49" s="11" t="s">
        <v>8</v>
      </c>
      <c r="D49" s="7" t="s">
        <v>126</v>
      </c>
      <c r="E49" s="7" t="s">
        <v>127</v>
      </c>
      <c r="F49" s="13">
        <v>42556</v>
      </c>
      <c r="G49" s="8">
        <v>5.99</v>
      </c>
      <c r="H49" s="36">
        <f t="shared" si="0"/>
        <v>3.8935000000000004</v>
      </c>
      <c r="J49" s="46">
        <f t="shared" si="1"/>
        <v>0</v>
      </c>
    </row>
    <row r="50" spans="1:10" x14ac:dyDescent="0.2">
      <c r="A50" s="6">
        <v>9780192739940</v>
      </c>
      <c r="B50" s="7" t="s">
        <v>131</v>
      </c>
      <c r="C50" s="11" t="s">
        <v>8</v>
      </c>
      <c r="D50" s="7" t="s">
        <v>126</v>
      </c>
      <c r="E50" s="7" t="s">
        <v>127</v>
      </c>
      <c r="F50" s="13">
        <v>42556</v>
      </c>
      <c r="G50" s="8">
        <v>5.99</v>
      </c>
      <c r="H50" s="36">
        <f t="shared" si="0"/>
        <v>3.8935000000000004</v>
      </c>
      <c r="J50" s="46">
        <f t="shared" si="1"/>
        <v>0</v>
      </c>
    </row>
    <row r="51" spans="1:10" x14ac:dyDescent="0.2">
      <c r="A51" s="6">
        <v>9780192743336</v>
      </c>
      <c r="B51" s="7" t="s">
        <v>132</v>
      </c>
      <c r="C51" s="11" t="s">
        <v>8</v>
      </c>
      <c r="D51" s="7" t="s">
        <v>126</v>
      </c>
      <c r="E51" s="7" t="s">
        <v>127</v>
      </c>
      <c r="F51" s="13">
        <v>42556</v>
      </c>
      <c r="G51" s="8">
        <v>5.99</v>
      </c>
      <c r="H51" s="36">
        <f t="shared" si="0"/>
        <v>3.8935000000000004</v>
      </c>
      <c r="J51" s="46">
        <f t="shared" si="1"/>
        <v>0</v>
      </c>
    </row>
    <row r="52" spans="1:10" x14ac:dyDescent="0.2">
      <c r="A52" s="6">
        <v>9780192752833</v>
      </c>
      <c r="B52" s="7" t="s">
        <v>133</v>
      </c>
      <c r="C52" s="11" t="s">
        <v>8</v>
      </c>
      <c r="D52" s="7" t="s">
        <v>134</v>
      </c>
      <c r="E52" s="7"/>
      <c r="F52" s="13">
        <v>42683</v>
      </c>
      <c r="G52" s="8">
        <v>6.99</v>
      </c>
      <c r="H52" s="36">
        <f t="shared" si="0"/>
        <v>4.5434999999999999</v>
      </c>
      <c r="J52" s="46">
        <f t="shared" si="1"/>
        <v>0</v>
      </c>
    </row>
    <row r="53" spans="1:10" x14ac:dyDescent="0.2">
      <c r="A53" s="6">
        <v>9780192752932</v>
      </c>
      <c r="B53" s="7" t="s">
        <v>135</v>
      </c>
      <c r="C53" s="11" t="s">
        <v>8</v>
      </c>
      <c r="D53" s="7" t="s">
        <v>136</v>
      </c>
      <c r="E53" s="7"/>
      <c r="F53" s="13">
        <v>42683</v>
      </c>
      <c r="G53" s="8">
        <v>5.99</v>
      </c>
      <c r="H53" s="36">
        <f t="shared" si="0"/>
        <v>3.8935000000000004</v>
      </c>
      <c r="J53" s="46">
        <f t="shared" si="1"/>
        <v>0</v>
      </c>
    </row>
    <row r="54" spans="1:10" x14ac:dyDescent="0.2">
      <c r="A54" s="6">
        <v>9780192746023</v>
      </c>
      <c r="B54" s="7" t="s">
        <v>137</v>
      </c>
      <c r="C54" s="11" t="s">
        <v>8</v>
      </c>
      <c r="D54" s="7" t="s">
        <v>10</v>
      </c>
      <c r="E54" s="7"/>
      <c r="F54" s="13">
        <v>42620</v>
      </c>
      <c r="G54" s="8">
        <v>6.99</v>
      </c>
      <c r="H54" s="36">
        <f t="shared" si="0"/>
        <v>4.5434999999999999</v>
      </c>
      <c r="J54" s="46">
        <f t="shared" si="1"/>
        <v>0</v>
      </c>
    </row>
    <row r="55" spans="1:10" x14ac:dyDescent="0.2">
      <c r="A55" s="6">
        <v>9780192734495</v>
      </c>
      <c r="B55" s="7" t="s">
        <v>138</v>
      </c>
      <c r="C55" s="11" t="s">
        <v>8</v>
      </c>
      <c r="D55" s="7" t="s">
        <v>139</v>
      </c>
      <c r="E55" s="7" t="s">
        <v>140</v>
      </c>
      <c r="F55" s="13">
        <v>42620</v>
      </c>
      <c r="G55" s="8">
        <v>6.99</v>
      </c>
      <c r="H55" s="36">
        <f t="shared" si="0"/>
        <v>4.5434999999999999</v>
      </c>
      <c r="J55" s="46">
        <f t="shared" si="1"/>
        <v>0</v>
      </c>
    </row>
    <row r="56" spans="1:10" x14ac:dyDescent="0.2">
      <c r="A56" s="6">
        <v>9780192734976</v>
      </c>
      <c r="B56" s="7" t="s">
        <v>141</v>
      </c>
      <c r="C56" s="11" t="s">
        <v>8</v>
      </c>
      <c r="D56" s="7" t="s">
        <v>139</v>
      </c>
      <c r="E56" s="7" t="s">
        <v>140</v>
      </c>
      <c r="F56" s="13">
        <v>42620</v>
      </c>
      <c r="G56" s="8">
        <v>6.99</v>
      </c>
      <c r="H56" s="36">
        <f t="shared" si="0"/>
        <v>4.5434999999999999</v>
      </c>
      <c r="J56" s="46">
        <f t="shared" si="1"/>
        <v>0</v>
      </c>
    </row>
    <row r="57" spans="1:10" x14ac:dyDescent="0.2">
      <c r="A57" s="6">
        <v>9780192738257</v>
      </c>
      <c r="B57" s="7" t="s">
        <v>142</v>
      </c>
      <c r="C57" s="11" t="s">
        <v>8</v>
      </c>
      <c r="D57" s="7" t="s">
        <v>139</v>
      </c>
      <c r="E57" s="7" t="s">
        <v>140</v>
      </c>
      <c r="F57" s="13">
        <v>42620</v>
      </c>
      <c r="G57" s="8">
        <v>6.99</v>
      </c>
      <c r="H57" s="36">
        <f t="shared" si="0"/>
        <v>4.5434999999999999</v>
      </c>
      <c r="J57" s="46">
        <f t="shared" si="1"/>
        <v>0</v>
      </c>
    </row>
    <row r="58" spans="1:10" x14ac:dyDescent="0.2">
      <c r="A58" s="6">
        <v>9780192742735</v>
      </c>
      <c r="B58" s="7" t="s">
        <v>143</v>
      </c>
      <c r="C58" s="11" t="s">
        <v>8</v>
      </c>
      <c r="D58" s="7" t="s">
        <v>144</v>
      </c>
      <c r="E58" s="7" t="s">
        <v>140</v>
      </c>
      <c r="F58" s="13">
        <v>42620</v>
      </c>
      <c r="G58" s="8">
        <v>6.99</v>
      </c>
      <c r="H58" s="36">
        <f t="shared" si="0"/>
        <v>4.5434999999999999</v>
      </c>
      <c r="J58" s="46">
        <f t="shared" si="1"/>
        <v>0</v>
      </c>
    </row>
    <row r="59" spans="1:10" x14ac:dyDescent="0.2">
      <c r="A59" s="6">
        <v>9780192744586</v>
      </c>
      <c r="B59" s="7" t="s">
        <v>145</v>
      </c>
      <c r="C59" s="11" t="s">
        <v>8</v>
      </c>
      <c r="D59" s="7" t="s">
        <v>139</v>
      </c>
      <c r="E59" s="7" t="s">
        <v>140</v>
      </c>
      <c r="F59" s="13">
        <v>42620</v>
      </c>
      <c r="G59" s="8">
        <v>6.99</v>
      </c>
      <c r="H59" s="36">
        <f t="shared" si="0"/>
        <v>4.5434999999999999</v>
      </c>
      <c r="J59" s="46">
        <f t="shared" si="1"/>
        <v>0</v>
      </c>
    </row>
    <row r="60" spans="1:10" x14ac:dyDescent="0.2">
      <c r="A60" s="6">
        <v>9780192747785</v>
      </c>
      <c r="B60" s="7" t="s">
        <v>146</v>
      </c>
      <c r="C60" s="11" t="s">
        <v>8</v>
      </c>
      <c r="D60" s="7" t="s">
        <v>144</v>
      </c>
      <c r="E60" s="7" t="s">
        <v>140</v>
      </c>
      <c r="F60" s="13">
        <v>42620</v>
      </c>
      <c r="G60" s="8">
        <v>6.99</v>
      </c>
      <c r="H60" s="36">
        <f t="shared" si="0"/>
        <v>4.5434999999999999</v>
      </c>
      <c r="J60" s="46">
        <f t="shared" si="1"/>
        <v>0</v>
      </c>
    </row>
    <row r="61" spans="1:10" x14ac:dyDescent="0.2">
      <c r="A61" s="6">
        <v>9780192744210</v>
      </c>
      <c r="B61" s="7" t="s">
        <v>147</v>
      </c>
      <c r="C61" s="11" t="s">
        <v>8</v>
      </c>
      <c r="D61" s="7" t="s">
        <v>148</v>
      </c>
      <c r="E61" s="20" t="s">
        <v>748</v>
      </c>
      <c r="F61" s="13">
        <v>42620</v>
      </c>
      <c r="G61" s="8">
        <v>6.99</v>
      </c>
      <c r="H61" s="36">
        <f t="shared" si="0"/>
        <v>4.5434999999999999</v>
      </c>
      <c r="J61" s="46">
        <f t="shared" si="1"/>
        <v>0</v>
      </c>
    </row>
    <row r="62" spans="1:10" x14ac:dyDescent="0.2">
      <c r="A62" s="6">
        <v>9780192734662</v>
      </c>
      <c r="B62" s="7" t="s">
        <v>149</v>
      </c>
      <c r="C62" s="11" t="s">
        <v>8</v>
      </c>
      <c r="D62" s="7" t="s">
        <v>150</v>
      </c>
      <c r="E62" s="7" t="s">
        <v>151</v>
      </c>
      <c r="F62" s="13">
        <v>42620</v>
      </c>
      <c r="G62" s="8">
        <v>6.99</v>
      </c>
      <c r="H62" s="36">
        <f t="shared" si="0"/>
        <v>4.5434999999999999</v>
      </c>
      <c r="J62" s="46">
        <f t="shared" si="1"/>
        <v>0</v>
      </c>
    </row>
    <row r="63" spans="1:10" x14ac:dyDescent="0.2">
      <c r="A63" s="6">
        <v>9780192734686</v>
      </c>
      <c r="B63" s="7" t="s">
        <v>152</v>
      </c>
      <c r="C63" s="11" t="s">
        <v>8</v>
      </c>
      <c r="D63" s="7" t="s">
        <v>150</v>
      </c>
      <c r="E63" s="7" t="s">
        <v>151</v>
      </c>
      <c r="F63" s="13">
        <v>42620</v>
      </c>
      <c r="G63" s="8">
        <v>6.99</v>
      </c>
      <c r="H63" s="36">
        <f t="shared" si="0"/>
        <v>4.5434999999999999</v>
      </c>
      <c r="J63" s="46">
        <f t="shared" si="1"/>
        <v>0</v>
      </c>
    </row>
    <row r="64" spans="1:10" x14ac:dyDescent="0.2">
      <c r="A64" s="6">
        <v>9780192734709</v>
      </c>
      <c r="B64" s="7" t="s">
        <v>153</v>
      </c>
      <c r="C64" s="11" t="s">
        <v>8</v>
      </c>
      <c r="D64" s="7" t="s">
        <v>150</v>
      </c>
      <c r="E64" s="7" t="s">
        <v>151</v>
      </c>
      <c r="F64" s="13">
        <v>42620</v>
      </c>
      <c r="G64" s="8">
        <v>6.99</v>
      </c>
      <c r="H64" s="36">
        <f t="shared" si="0"/>
        <v>4.5434999999999999</v>
      </c>
      <c r="J64" s="46">
        <f t="shared" si="1"/>
        <v>0</v>
      </c>
    </row>
    <row r="65" spans="1:10" x14ac:dyDescent="0.2">
      <c r="A65" s="6">
        <v>9780192734723</v>
      </c>
      <c r="B65" s="7" t="s">
        <v>154</v>
      </c>
      <c r="C65" s="11" t="s">
        <v>8</v>
      </c>
      <c r="D65" s="7" t="s">
        <v>150</v>
      </c>
      <c r="E65" s="7" t="s">
        <v>151</v>
      </c>
      <c r="F65" s="13">
        <v>42620</v>
      </c>
      <c r="G65" s="8">
        <v>6.99</v>
      </c>
      <c r="H65" s="36">
        <f t="shared" si="0"/>
        <v>4.5434999999999999</v>
      </c>
      <c r="J65" s="46">
        <f t="shared" si="1"/>
        <v>0</v>
      </c>
    </row>
    <row r="66" spans="1:10" x14ac:dyDescent="0.2">
      <c r="A66" s="6">
        <v>9780192732439</v>
      </c>
      <c r="B66" s="7" t="s">
        <v>155</v>
      </c>
      <c r="C66" s="11" t="s">
        <v>8</v>
      </c>
      <c r="D66" s="7" t="s">
        <v>156</v>
      </c>
      <c r="E66" s="7"/>
      <c r="F66" s="13">
        <v>42556</v>
      </c>
      <c r="G66" s="8">
        <v>9.99</v>
      </c>
      <c r="H66" s="36">
        <f t="shared" si="0"/>
        <v>6.4935</v>
      </c>
      <c r="J66" s="46">
        <f t="shared" si="1"/>
        <v>0</v>
      </c>
    </row>
    <row r="67" spans="1:10" x14ac:dyDescent="0.2">
      <c r="A67" s="6">
        <v>9780192763747</v>
      </c>
      <c r="B67" s="7" t="s">
        <v>157</v>
      </c>
      <c r="C67" s="11" t="s">
        <v>8</v>
      </c>
      <c r="D67" s="7" t="s">
        <v>158</v>
      </c>
      <c r="E67" s="7"/>
      <c r="F67" s="13">
        <v>42556</v>
      </c>
      <c r="G67" s="8">
        <v>5.99</v>
      </c>
      <c r="H67" s="36">
        <f t="shared" si="0"/>
        <v>3.8935000000000004</v>
      </c>
      <c r="J67" s="46">
        <f t="shared" si="1"/>
        <v>0</v>
      </c>
    </row>
    <row r="68" spans="1:10" x14ac:dyDescent="0.2">
      <c r="A68" s="6">
        <v>9780192763754</v>
      </c>
      <c r="B68" s="7" t="s">
        <v>159</v>
      </c>
      <c r="C68" s="11" t="s">
        <v>8</v>
      </c>
      <c r="D68" s="7" t="s">
        <v>158</v>
      </c>
      <c r="E68" s="7"/>
      <c r="F68" s="13">
        <v>42556</v>
      </c>
      <c r="G68" s="8">
        <v>5.99</v>
      </c>
      <c r="H68" s="36">
        <f t="shared" si="0"/>
        <v>3.8935000000000004</v>
      </c>
      <c r="J68" s="46">
        <f t="shared" si="1"/>
        <v>0</v>
      </c>
    </row>
    <row r="69" spans="1:10" x14ac:dyDescent="0.2">
      <c r="A69" s="6">
        <v>9780192747129</v>
      </c>
      <c r="B69" s="7" t="s">
        <v>160</v>
      </c>
      <c r="C69" s="11" t="s">
        <v>8</v>
      </c>
      <c r="D69" s="7" t="s">
        <v>161</v>
      </c>
      <c r="E69" s="7" t="s">
        <v>162</v>
      </c>
      <c r="F69" s="13">
        <v>42620</v>
      </c>
      <c r="G69" s="8">
        <v>5.99</v>
      </c>
      <c r="H69" s="36">
        <f t="shared" si="0"/>
        <v>3.8935000000000004</v>
      </c>
      <c r="J69" s="46">
        <f t="shared" si="1"/>
        <v>0</v>
      </c>
    </row>
    <row r="70" spans="1:10" x14ac:dyDescent="0.2">
      <c r="A70" s="6">
        <v>9780192747143</v>
      </c>
      <c r="B70" s="7" t="s">
        <v>163</v>
      </c>
      <c r="C70" s="11" t="s">
        <v>8</v>
      </c>
      <c r="D70" s="7" t="s">
        <v>161</v>
      </c>
      <c r="E70" s="7" t="s">
        <v>162</v>
      </c>
      <c r="F70" s="13">
        <v>42620</v>
      </c>
      <c r="G70" s="8">
        <v>5.99</v>
      </c>
      <c r="H70" s="36">
        <f t="shared" si="0"/>
        <v>3.8935000000000004</v>
      </c>
      <c r="J70" s="46">
        <f t="shared" si="1"/>
        <v>0</v>
      </c>
    </row>
    <row r="71" spans="1:10" x14ac:dyDescent="0.2">
      <c r="A71" s="6">
        <v>9780192744975</v>
      </c>
      <c r="B71" s="7" t="s">
        <v>164</v>
      </c>
      <c r="C71" s="11" t="s">
        <v>8</v>
      </c>
      <c r="D71" s="7" t="s">
        <v>161</v>
      </c>
      <c r="E71" s="7" t="s">
        <v>162</v>
      </c>
      <c r="F71" s="13">
        <v>42620</v>
      </c>
      <c r="G71" s="8">
        <v>5.99</v>
      </c>
      <c r="H71" s="36">
        <f t="shared" ref="H71:H134" si="2">G71*(1-35%)</f>
        <v>3.8935000000000004</v>
      </c>
      <c r="J71" s="46">
        <f t="shared" ref="J71:J134" si="3">H71*I71</f>
        <v>0</v>
      </c>
    </row>
    <row r="72" spans="1:10" x14ac:dyDescent="0.2">
      <c r="A72" s="6">
        <v>9780192745521</v>
      </c>
      <c r="B72" s="7" t="s">
        <v>165</v>
      </c>
      <c r="C72" s="11" t="s">
        <v>8</v>
      </c>
      <c r="D72" s="7" t="s">
        <v>161</v>
      </c>
      <c r="E72" s="7" t="s">
        <v>162</v>
      </c>
      <c r="F72" s="13">
        <v>42620</v>
      </c>
      <c r="G72" s="8">
        <v>5.99</v>
      </c>
      <c r="H72" s="36">
        <f t="shared" si="2"/>
        <v>3.8935000000000004</v>
      </c>
      <c r="J72" s="46">
        <f t="shared" si="3"/>
        <v>0</v>
      </c>
    </row>
    <row r="73" spans="1:10" x14ac:dyDescent="0.2">
      <c r="A73" s="6">
        <v>9780192742582</v>
      </c>
      <c r="B73" s="7" t="s">
        <v>166</v>
      </c>
      <c r="C73" s="11" t="s">
        <v>8</v>
      </c>
      <c r="D73" s="7" t="s">
        <v>167</v>
      </c>
      <c r="E73" s="7" t="s">
        <v>168</v>
      </c>
      <c r="F73" s="13">
        <v>42556</v>
      </c>
      <c r="G73" s="8">
        <v>5.99</v>
      </c>
      <c r="H73" s="36">
        <f t="shared" si="2"/>
        <v>3.8935000000000004</v>
      </c>
      <c r="J73" s="46">
        <f t="shared" si="3"/>
        <v>0</v>
      </c>
    </row>
    <row r="74" spans="1:10" x14ac:dyDescent="0.2">
      <c r="A74" s="6">
        <v>9780192743237</v>
      </c>
      <c r="B74" s="7" t="s">
        <v>169</v>
      </c>
      <c r="C74" s="11" t="s">
        <v>8</v>
      </c>
      <c r="D74" s="7" t="s">
        <v>170</v>
      </c>
      <c r="E74" s="7" t="s">
        <v>168</v>
      </c>
      <c r="F74" s="13">
        <v>42556</v>
      </c>
      <c r="G74" s="8">
        <v>5.99</v>
      </c>
      <c r="H74" s="36">
        <f t="shared" si="2"/>
        <v>3.8935000000000004</v>
      </c>
      <c r="J74" s="46">
        <f t="shared" si="3"/>
        <v>0</v>
      </c>
    </row>
    <row r="75" spans="1:10" x14ac:dyDescent="0.2">
      <c r="A75" s="6">
        <v>9780192744852</v>
      </c>
      <c r="B75" s="7" t="s">
        <v>171</v>
      </c>
      <c r="C75" s="11" t="s">
        <v>8</v>
      </c>
      <c r="D75" s="7" t="s">
        <v>170</v>
      </c>
      <c r="E75" s="7" t="s">
        <v>168</v>
      </c>
      <c r="F75" s="13">
        <v>42556</v>
      </c>
      <c r="G75" s="8">
        <v>5.99</v>
      </c>
      <c r="H75" s="36">
        <f t="shared" si="2"/>
        <v>3.8935000000000004</v>
      </c>
      <c r="J75" s="46">
        <f t="shared" si="3"/>
        <v>0</v>
      </c>
    </row>
    <row r="76" spans="1:10" x14ac:dyDescent="0.2">
      <c r="A76" s="6">
        <v>9780192744876</v>
      </c>
      <c r="B76" s="7" t="s">
        <v>172</v>
      </c>
      <c r="C76" s="11" t="s">
        <v>8</v>
      </c>
      <c r="D76" s="7" t="s">
        <v>170</v>
      </c>
      <c r="E76" s="7" t="s">
        <v>168</v>
      </c>
      <c r="F76" s="13">
        <v>42556</v>
      </c>
      <c r="G76" s="8">
        <v>5.99</v>
      </c>
      <c r="H76" s="36">
        <f t="shared" si="2"/>
        <v>3.8935000000000004</v>
      </c>
      <c r="J76" s="46">
        <f t="shared" si="3"/>
        <v>0</v>
      </c>
    </row>
    <row r="77" spans="1:10" x14ac:dyDescent="0.2">
      <c r="A77" s="6">
        <v>9780192739209</v>
      </c>
      <c r="B77" s="7" t="s">
        <v>173</v>
      </c>
      <c r="C77" s="11" t="s">
        <v>8</v>
      </c>
      <c r="D77" s="7" t="s">
        <v>174</v>
      </c>
      <c r="E77" s="7" t="s">
        <v>175</v>
      </c>
      <c r="F77" s="13">
        <v>42556</v>
      </c>
      <c r="G77" s="8">
        <v>5.99</v>
      </c>
      <c r="H77" s="36">
        <f t="shared" si="2"/>
        <v>3.8935000000000004</v>
      </c>
      <c r="J77" s="46">
        <f t="shared" si="3"/>
        <v>0</v>
      </c>
    </row>
    <row r="78" spans="1:10" x14ac:dyDescent="0.2">
      <c r="A78" s="6">
        <v>9780192739223</v>
      </c>
      <c r="B78" s="7" t="s">
        <v>176</v>
      </c>
      <c r="C78" s="11" t="s">
        <v>8</v>
      </c>
      <c r="D78" s="7" t="s">
        <v>174</v>
      </c>
      <c r="E78" s="7" t="s">
        <v>175</v>
      </c>
      <c r="F78" s="13">
        <v>42556</v>
      </c>
      <c r="G78" s="8">
        <v>5.99</v>
      </c>
      <c r="H78" s="36">
        <f t="shared" si="2"/>
        <v>3.8935000000000004</v>
      </c>
      <c r="J78" s="46">
        <f t="shared" si="3"/>
        <v>0</v>
      </c>
    </row>
    <row r="79" spans="1:10" x14ac:dyDescent="0.2">
      <c r="A79" s="6">
        <v>9780192739247</v>
      </c>
      <c r="B79" s="7" t="s">
        <v>177</v>
      </c>
      <c r="C79" s="11" t="s">
        <v>8</v>
      </c>
      <c r="D79" s="7" t="s">
        <v>174</v>
      </c>
      <c r="E79" s="7" t="s">
        <v>175</v>
      </c>
      <c r="F79" s="13">
        <v>42556</v>
      </c>
      <c r="G79" s="8">
        <v>5.99</v>
      </c>
      <c r="H79" s="36">
        <f t="shared" si="2"/>
        <v>3.8935000000000004</v>
      </c>
      <c r="J79" s="46">
        <f t="shared" si="3"/>
        <v>0</v>
      </c>
    </row>
    <row r="80" spans="1:10" x14ac:dyDescent="0.2">
      <c r="A80" s="6">
        <v>9780192739261</v>
      </c>
      <c r="B80" s="7" t="s">
        <v>178</v>
      </c>
      <c r="C80" s="11" t="s">
        <v>8</v>
      </c>
      <c r="D80" s="7" t="s">
        <v>174</v>
      </c>
      <c r="E80" s="7" t="s">
        <v>175</v>
      </c>
      <c r="F80" s="13">
        <v>42556</v>
      </c>
      <c r="G80" s="8">
        <v>5.99</v>
      </c>
      <c r="H80" s="36">
        <f t="shared" si="2"/>
        <v>3.8935000000000004</v>
      </c>
      <c r="J80" s="46">
        <f t="shared" si="3"/>
        <v>0</v>
      </c>
    </row>
    <row r="81" spans="1:10" x14ac:dyDescent="0.2">
      <c r="A81" s="6">
        <v>9780192739469</v>
      </c>
      <c r="B81" s="7" t="s">
        <v>179</v>
      </c>
      <c r="C81" s="11" t="s">
        <v>8</v>
      </c>
      <c r="D81" s="7" t="s">
        <v>52</v>
      </c>
      <c r="E81" s="7" t="s">
        <v>52</v>
      </c>
      <c r="F81" s="13">
        <v>42620</v>
      </c>
      <c r="G81" s="8">
        <v>5.99</v>
      </c>
      <c r="H81" s="36">
        <f t="shared" si="2"/>
        <v>3.8935000000000004</v>
      </c>
      <c r="J81" s="46">
        <f t="shared" si="3"/>
        <v>0</v>
      </c>
    </row>
    <row r="82" spans="1:10" x14ac:dyDescent="0.2">
      <c r="A82" s="6">
        <v>9780192734594</v>
      </c>
      <c r="B82" s="7" t="s">
        <v>180</v>
      </c>
      <c r="C82" s="11" t="s">
        <v>8</v>
      </c>
      <c r="D82" s="7" t="s">
        <v>52</v>
      </c>
      <c r="E82" s="7" t="s">
        <v>52</v>
      </c>
      <c r="F82" s="13">
        <v>42683</v>
      </c>
      <c r="G82" s="8">
        <v>5.99</v>
      </c>
      <c r="H82" s="36">
        <f t="shared" si="2"/>
        <v>3.8935000000000004</v>
      </c>
      <c r="J82" s="46">
        <f t="shared" si="3"/>
        <v>0</v>
      </c>
    </row>
    <row r="83" spans="1:10" x14ac:dyDescent="0.2">
      <c r="A83" s="6">
        <v>9780192739476</v>
      </c>
      <c r="B83" s="7" t="s">
        <v>181</v>
      </c>
      <c r="C83" s="11" t="s">
        <v>8</v>
      </c>
      <c r="D83" s="7" t="s">
        <v>52</v>
      </c>
      <c r="E83" s="7" t="s">
        <v>52</v>
      </c>
      <c r="F83" s="13">
        <v>42620</v>
      </c>
      <c r="G83" s="8">
        <v>5.99</v>
      </c>
      <c r="H83" s="36">
        <f t="shared" si="2"/>
        <v>3.8935000000000004</v>
      </c>
      <c r="J83" s="46">
        <f t="shared" si="3"/>
        <v>0</v>
      </c>
    </row>
    <row r="84" spans="1:10" x14ac:dyDescent="0.2">
      <c r="A84" s="6">
        <v>9780192727206</v>
      </c>
      <c r="B84" s="7" t="s">
        <v>182</v>
      </c>
      <c r="C84" s="11" t="s">
        <v>8</v>
      </c>
      <c r="D84" s="7" t="s">
        <v>52</v>
      </c>
      <c r="E84" s="7" t="s">
        <v>52</v>
      </c>
      <c r="F84" s="13">
        <v>42620</v>
      </c>
      <c r="G84" s="8">
        <v>5.99</v>
      </c>
      <c r="H84" s="36">
        <f t="shared" si="2"/>
        <v>3.8935000000000004</v>
      </c>
      <c r="J84" s="46">
        <f t="shared" si="3"/>
        <v>0</v>
      </c>
    </row>
    <row r="85" spans="1:10" x14ac:dyDescent="0.2">
      <c r="A85" s="6">
        <v>9780192727589</v>
      </c>
      <c r="B85" s="7" t="s">
        <v>183</v>
      </c>
      <c r="C85" s="11" t="s">
        <v>8</v>
      </c>
      <c r="D85" s="7" t="s">
        <v>52</v>
      </c>
      <c r="E85" s="7" t="s">
        <v>52</v>
      </c>
      <c r="F85" s="13">
        <v>42620</v>
      </c>
      <c r="G85" s="8">
        <v>5.99</v>
      </c>
      <c r="H85" s="36">
        <f t="shared" si="2"/>
        <v>3.8935000000000004</v>
      </c>
      <c r="J85" s="46">
        <f t="shared" si="3"/>
        <v>0</v>
      </c>
    </row>
    <row r="86" spans="1:10" x14ac:dyDescent="0.2">
      <c r="A86" s="6">
        <v>9780192727565</v>
      </c>
      <c r="B86" s="7" t="s">
        <v>184</v>
      </c>
      <c r="C86" s="11" t="s">
        <v>8</v>
      </c>
      <c r="D86" s="7" t="s">
        <v>52</v>
      </c>
      <c r="E86" s="7" t="s">
        <v>52</v>
      </c>
      <c r="F86" s="13">
        <v>42620</v>
      </c>
      <c r="G86" s="8">
        <v>5.99</v>
      </c>
      <c r="H86" s="36">
        <f t="shared" si="2"/>
        <v>3.8935000000000004</v>
      </c>
      <c r="J86" s="46">
        <f t="shared" si="3"/>
        <v>0</v>
      </c>
    </row>
    <row r="87" spans="1:10" x14ac:dyDescent="0.2">
      <c r="A87" s="6">
        <v>9780192727572</v>
      </c>
      <c r="B87" s="7" t="s">
        <v>185</v>
      </c>
      <c r="C87" s="11" t="s">
        <v>8</v>
      </c>
      <c r="D87" s="7" t="s">
        <v>52</v>
      </c>
      <c r="E87" s="7" t="s">
        <v>52</v>
      </c>
      <c r="F87" s="13">
        <v>42620</v>
      </c>
      <c r="G87" s="8">
        <v>4.99</v>
      </c>
      <c r="H87" s="36">
        <f t="shared" si="2"/>
        <v>3.2435</v>
      </c>
      <c r="J87" s="46">
        <f t="shared" si="3"/>
        <v>0</v>
      </c>
    </row>
    <row r="88" spans="1:10" x14ac:dyDescent="0.2">
      <c r="A88" s="6">
        <v>9780192727190</v>
      </c>
      <c r="B88" s="7" t="s">
        <v>186</v>
      </c>
      <c r="C88" s="11" t="s">
        <v>8</v>
      </c>
      <c r="D88" s="7" t="s">
        <v>52</v>
      </c>
      <c r="E88" s="7" t="s">
        <v>52</v>
      </c>
      <c r="F88" s="13">
        <v>42620</v>
      </c>
      <c r="G88" s="8">
        <v>4.99</v>
      </c>
      <c r="H88" s="36">
        <f t="shared" si="2"/>
        <v>3.2435</v>
      </c>
      <c r="J88" s="46">
        <f t="shared" si="3"/>
        <v>0</v>
      </c>
    </row>
    <row r="89" spans="1:10" x14ac:dyDescent="0.2">
      <c r="A89" s="6">
        <v>9780192727725</v>
      </c>
      <c r="B89" s="7" t="s">
        <v>187</v>
      </c>
      <c r="C89" s="11" t="s">
        <v>8</v>
      </c>
      <c r="D89" s="7" t="s">
        <v>52</v>
      </c>
      <c r="E89" s="7" t="s">
        <v>52</v>
      </c>
      <c r="F89" s="13">
        <v>42620</v>
      </c>
      <c r="G89" s="8">
        <v>5.99</v>
      </c>
      <c r="H89" s="36">
        <f t="shared" si="2"/>
        <v>3.8935000000000004</v>
      </c>
      <c r="J89" s="46">
        <f t="shared" si="3"/>
        <v>0</v>
      </c>
    </row>
    <row r="90" spans="1:10" x14ac:dyDescent="0.2">
      <c r="A90" s="6">
        <v>9780192727749</v>
      </c>
      <c r="B90" s="7" t="s">
        <v>188</v>
      </c>
      <c r="C90" s="11" t="s">
        <v>8</v>
      </c>
      <c r="D90" s="7" t="s">
        <v>52</v>
      </c>
      <c r="E90" s="7" t="s">
        <v>52</v>
      </c>
      <c r="F90" s="13">
        <v>42620</v>
      </c>
      <c r="G90" s="8">
        <v>5.99</v>
      </c>
      <c r="H90" s="36">
        <f t="shared" si="2"/>
        <v>3.8935000000000004</v>
      </c>
      <c r="J90" s="46">
        <f t="shared" si="3"/>
        <v>0</v>
      </c>
    </row>
    <row r="91" spans="1:10" x14ac:dyDescent="0.2">
      <c r="A91" s="6">
        <v>9780192727732</v>
      </c>
      <c r="B91" s="7" t="s">
        <v>189</v>
      </c>
      <c r="C91" s="11" t="s">
        <v>8</v>
      </c>
      <c r="D91" s="7" t="s">
        <v>52</v>
      </c>
      <c r="E91" s="7" t="s">
        <v>52</v>
      </c>
      <c r="F91" s="13">
        <v>42620</v>
      </c>
      <c r="G91" s="8">
        <v>5.99</v>
      </c>
      <c r="H91" s="36">
        <f t="shared" si="2"/>
        <v>3.8935000000000004</v>
      </c>
      <c r="J91" s="46">
        <f t="shared" si="3"/>
        <v>0</v>
      </c>
    </row>
    <row r="92" spans="1:10" x14ac:dyDescent="0.2">
      <c r="A92" s="6">
        <v>9780192782403</v>
      </c>
      <c r="B92" s="7" t="s">
        <v>190</v>
      </c>
      <c r="C92" s="11" t="s">
        <v>9</v>
      </c>
      <c r="D92" s="7" t="s">
        <v>52</v>
      </c>
      <c r="E92" s="7" t="s">
        <v>108</v>
      </c>
      <c r="F92" s="13">
        <v>42556</v>
      </c>
      <c r="G92" s="8">
        <v>14.99</v>
      </c>
      <c r="H92" s="36">
        <f t="shared" si="2"/>
        <v>9.7435000000000009</v>
      </c>
      <c r="J92" s="46">
        <f t="shared" si="3"/>
        <v>0</v>
      </c>
    </row>
    <row r="93" spans="1:10" x14ac:dyDescent="0.2">
      <c r="A93" s="6">
        <v>9780192782410</v>
      </c>
      <c r="B93" s="7" t="s">
        <v>191</v>
      </c>
      <c r="C93" s="11" t="s">
        <v>8</v>
      </c>
      <c r="D93" s="7" t="s">
        <v>52</v>
      </c>
      <c r="E93" s="7" t="s">
        <v>108</v>
      </c>
      <c r="F93" s="13">
        <v>42556</v>
      </c>
      <c r="G93" s="8">
        <v>10.99</v>
      </c>
      <c r="H93" s="36">
        <f t="shared" si="2"/>
        <v>7.1435000000000004</v>
      </c>
      <c r="J93" s="46">
        <f t="shared" si="3"/>
        <v>0</v>
      </c>
    </row>
    <row r="94" spans="1:10" x14ac:dyDescent="0.2">
      <c r="A94" s="6">
        <v>9780192758231</v>
      </c>
      <c r="B94" s="7" t="s">
        <v>192</v>
      </c>
      <c r="C94" s="11" t="s">
        <v>8</v>
      </c>
      <c r="D94" s="7" t="s">
        <v>52</v>
      </c>
      <c r="E94" s="7" t="s">
        <v>108</v>
      </c>
      <c r="F94" s="13">
        <v>42556</v>
      </c>
      <c r="G94" s="8">
        <v>8.99</v>
      </c>
      <c r="H94" s="36">
        <f t="shared" si="2"/>
        <v>5.8435000000000006</v>
      </c>
      <c r="J94" s="46">
        <f t="shared" si="3"/>
        <v>0</v>
      </c>
    </row>
    <row r="95" spans="1:10" x14ac:dyDescent="0.2">
      <c r="A95" s="6">
        <v>9780192793799</v>
      </c>
      <c r="B95" s="7" t="s">
        <v>193</v>
      </c>
      <c r="C95" s="11" t="s">
        <v>8</v>
      </c>
      <c r="D95" s="7" t="s">
        <v>194</v>
      </c>
      <c r="E95" s="7" t="s">
        <v>108</v>
      </c>
      <c r="F95" s="13">
        <v>42620</v>
      </c>
      <c r="G95" s="8">
        <v>5.99</v>
      </c>
      <c r="H95" s="36">
        <f t="shared" si="2"/>
        <v>3.8935000000000004</v>
      </c>
      <c r="J95" s="46">
        <f t="shared" si="3"/>
        <v>0</v>
      </c>
    </row>
    <row r="96" spans="1:10" x14ac:dyDescent="0.2">
      <c r="A96" s="6">
        <v>9780192793805</v>
      </c>
      <c r="B96" s="7" t="s">
        <v>195</v>
      </c>
      <c r="C96" s="11" t="s">
        <v>8</v>
      </c>
      <c r="D96" s="7" t="s">
        <v>194</v>
      </c>
      <c r="E96" s="7" t="s">
        <v>108</v>
      </c>
      <c r="F96" s="13">
        <v>42620</v>
      </c>
      <c r="G96" s="8">
        <v>5.99</v>
      </c>
      <c r="H96" s="36">
        <f t="shared" si="2"/>
        <v>3.8935000000000004</v>
      </c>
      <c r="J96" s="46">
        <f t="shared" si="3"/>
        <v>0</v>
      </c>
    </row>
    <row r="97" spans="1:10" x14ac:dyDescent="0.2">
      <c r="A97" s="6">
        <v>9780192793829</v>
      </c>
      <c r="B97" s="7" t="s">
        <v>196</v>
      </c>
      <c r="C97" s="11" t="s">
        <v>8</v>
      </c>
      <c r="D97" s="7" t="s">
        <v>194</v>
      </c>
      <c r="E97" s="7" t="s">
        <v>108</v>
      </c>
      <c r="F97" s="13">
        <v>42620</v>
      </c>
      <c r="G97" s="8">
        <v>5.99</v>
      </c>
      <c r="H97" s="36">
        <f t="shared" si="2"/>
        <v>3.8935000000000004</v>
      </c>
      <c r="J97" s="46">
        <f t="shared" si="3"/>
        <v>0</v>
      </c>
    </row>
    <row r="98" spans="1:10" x14ac:dyDescent="0.2">
      <c r="A98" s="6">
        <v>9780192793850</v>
      </c>
      <c r="B98" s="7" t="s">
        <v>197</v>
      </c>
      <c r="C98" s="11" t="s">
        <v>8</v>
      </c>
      <c r="D98" s="7" t="s">
        <v>194</v>
      </c>
      <c r="E98" s="7" t="s">
        <v>108</v>
      </c>
      <c r="F98" s="13">
        <v>42556</v>
      </c>
      <c r="G98" s="8">
        <v>9.99</v>
      </c>
      <c r="H98" s="36">
        <f t="shared" si="2"/>
        <v>6.4935</v>
      </c>
      <c r="J98" s="46">
        <f t="shared" si="3"/>
        <v>0</v>
      </c>
    </row>
    <row r="99" spans="1:10" x14ac:dyDescent="0.2">
      <c r="A99" s="6">
        <v>9780192745545</v>
      </c>
      <c r="B99" s="7" t="s">
        <v>198</v>
      </c>
      <c r="C99" s="11" t="s">
        <v>8</v>
      </c>
      <c r="D99" s="7" t="s">
        <v>199</v>
      </c>
      <c r="E99" s="7"/>
      <c r="F99" s="13">
        <v>42556</v>
      </c>
      <c r="G99" s="8">
        <v>5.99</v>
      </c>
      <c r="H99" s="36">
        <f t="shared" si="2"/>
        <v>3.8935000000000004</v>
      </c>
      <c r="J99" s="46">
        <f t="shared" si="3"/>
        <v>0</v>
      </c>
    </row>
    <row r="100" spans="1:10" x14ac:dyDescent="0.2">
      <c r="A100" s="6">
        <v>9780192745569</v>
      </c>
      <c r="B100" s="7" t="s">
        <v>200</v>
      </c>
      <c r="C100" s="11" t="s">
        <v>8</v>
      </c>
      <c r="D100" s="7" t="s">
        <v>199</v>
      </c>
      <c r="E100" s="7"/>
      <c r="F100" s="13">
        <v>42556</v>
      </c>
      <c r="G100" s="8">
        <v>5.99</v>
      </c>
      <c r="H100" s="36">
        <f t="shared" si="2"/>
        <v>3.8935000000000004</v>
      </c>
      <c r="J100" s="46">
        <f t="shared" si="3"/>
        <v>0</v>
      </c>
    </row>
    <row r="101" spans="1:10" x14ac:dyDescent="0.2">
      <c r="A101" s="6">
        <v>9780192794635</v>
      </c>
      <c r="B101" s="7" t="s">
        <v>201</v>
      </c>
      <c r="C101" s="11" t="s">
        <v>8</v>
      </c>
      <c r="D101" s="7" t="s">
        <v>199</v>
      </c>
      <c r="E101" s="7"/>
      <c r="F101" s="13">
        <v>42620</v>
      </c>
      <c r="G101" s="8">
        <v>5.99</v>
      </c>
      <c r="H101" s="36">
        <f t="shared" si="2"/>
        <v>3.8935000000000004</v>
      </c>
      <c r="J101" s="46">
        <f t="shared" si="3"/>
        <v>0</v>
      </c>
    </row>
    <row r="102" spans="1:10" x14ac:dyDescent="0.2">
      <c r="A102" s="6">
        <v>9780192794659</v>
      </c>
      <c r="B102" s="7" t="s">
        <v>202</v>
      </c>
      <c r="C102" s="11" t="s">
        <v>8</v>
      </c>
      <c r="D102" s="7" t="s">
        <v>199</v>
      </c>
      <c r="E102" s="7"/>
      <c r="F102" s="13">
        <v>42620</v>
      </c>
      <c r="G102" s="8">
        <v>5.99</v>
      </c>
      <c r="H102" s="36">
        <f t="shared" si="2"/>
        <v>3.8935000000000004</v>
      </c>
      <c r="J102" s="46">
        <f t="shared" si="3"/>
        <v>0</v>
      </c>
    </row>
    <row r="103" spans="1:10" x14ac:dyDescent="0.2">
      <c r="A103" s="6">
        <v>9780192794673</v>
      </c>
      <c r="B103" s="7" t="s">
        <v>203</v>
      </c>
      <c r="C103" s="11" t="s">
        <v>8</v>
      </c>
      <c r="D103" s="7" t="s">
        <v>199</v>
      </c>
      <c r="E103" s="7"/>
      <c r="F103" s="13">
        <v>42620</v>
      </c>
      <c r="G103" s="8">
        <v>5.99</v>
      </c>
      <c r="H103" s="36">
        <f t="shared" si="2"/>
        <v>3.8935000000000004</v>
      </c>
      <c r="J103" s="46">
        <f t="shared" si="3"/>
        <v>0</v>
      </c>
    </row>
    <row r="104" spans="1:10" x14ac:dyDescent="0.2">
      <c r="A104" s="21">
        <v>9780192768698</v>
      </c>
      <c r="B104" s="22" t="s">
        <v>728</v>
      </c>
      <c r="C104" s="24" t="s">
        <v>8</v>
      </c>
      <c r="D104" s="22" t="s">
        <v>22</v>
      </c>
      <c r="E104" s="23" t="s">
        <v>739</v>
      </c>
      <c r="F104" s="25" t="s">
        <v>14</v>
      </c>
      <c r="G104" s="8">
        <v>5.99</v>
      </c>
      <c r="H104" s="36">
        <f t="shared" si="2"/>
        <v>3.8935000000000004</v>
      </c>
      <c r="J104" s="46">
        <f t="shared" si="3"/>
        <v>0</v>
      </c>
    </row>
    <row r="105" spans="1:10" x14ac:dyDescent="0.2">
      <c r="A105" s="21">
        <v>9780192772572</v>
      </c>
      <c r="B105" s="22" t="s">
        <v>729</v>
      </c>
      <c r="C105" s="24" t="s">
        <v>8</v>
      </c>
      <c r="D105" s="22" t="s">
        <v>22</v>
      </c>
      <c r="E105" s="23" t="s">
        <v>739</v>
      </c>
      <c r="F105" s="25" t="s">
        <v>14</v>
      </c>
      <c r="G105" s="8">
        <v>5.99</v>
      </c>
      <c r="H105" s="36">
        <f t="shared" si="2"/>
        <v>3.8935000000000004</v>
      </c>
      <c r="J105" s="46">
        <f t="shared" si="3"/>
        <v>0</v>
      </c>
    </row>
    <row r="106" spans="1:10" x14ac:dyDescent="0.2">
      <c r="A106" s="6">
        <v>9780192767103</v>
      </c>
      <c r="B106" s="7" t="s">
        <v>21</v>
      </c>
      <c r="C106" s="7" t="s">
        <v>8</v>
      </c>
      <c r="D106" s="7" t="s">
        <v>22</v>
      </c>
      <c r="E106" s="20" t="s">
        <v>739</v>
      </c>
      <c r="F106" s="9" t="s">
        <v>14</v>
      </c>
      <c r="G106" s="8">
        <v>5.99</v>
      </c>
      <c r="H106" s="36">
        <f t="shared" si="2"/>
        <v>3.8935000000000004</v>
      </c>
      <c r="J106" s="46">
        <f t="shared" si="3"/>
        <v>0</v>
      </c>
    </row>
    <row r="107" spans="1:10" x14ac:dyDescent="0.2">
      <c r="A107" s="6">
        <v>9780192758514</v>
      </c>
      <c r="B107" s="7" t="s">
        <v>204</v>
      </c>
      <c r="C107" s="11" t="s">
        <v>8</v>
      </c>
      <c r="D107" s="7" t="s">
        <v>22</v>
      </c>
      <c r="E107" s="7" t="s">
        <v>205</v>
      </c>
      <c r="F107" s="13">
        <v>42556</v>
      </c>
      <c r="G107" s="8">
        <v>5.99</v>
      </c>
      <c r="H107" s="36">
        <f t="shared" si="2"/>
        <v>3.8935000000000004</v>
      </c>
      <c r="J107" s="46">
        <f t="shared" si="3"/>
        <v>0</v>
      </c>
    </row>
    <row r="108" spans="1:10" x14ac:dyDescent="0.2">
      <c r="A108" s="6">
        <v>9780192758538</v>
      </c>
      <c r="B108" s="7" t="s">
        <v>206</v>
      </c>
      <c r="C108" s="11" t="s">
        <v>8</v>
      </c>
      <c r="D108" s="7" t="s">
        <v>22</v>
      </c>
      <c r="E108" s="7" t="s">
        <v>205</v>
      </c>
      <c r="F108" s="13">
        <v>42556</v>
      </c>
      <c r="G108" s="8">
        <v>5.99</v>
      </c>
      <c r="H108" s="36">
        <f t="shared" si="2"/>
        <v>3.8935000000000004</v>
      </c>
      <c r="J108" s="46">
        <f t="shared" si="3"/>
        <v>0</v>
      </c>
    </row>
    <row r="109" spans="1:10" x14ac:dyDescent="0.2">
      <c r="A109" s="6">
        <v>9780192744319</v>
      </c>
      <c r="B109" s="7" t="s">
        <v>207</v>
      </c>
      <c r="C109" s="11" t="s">
        <v>8</v>
      </c>
      <c r="D109" s="7" t="s">
        <v>22</v>
      </c>
      <c r="E109" s="7" t="s">
        <v>205</v>
      </c>
      <c r="F109" s="13">
        <v>42556</v>
      </c>
      <c r="G109" s="8">
        <v>5.99</v>
      </c>
      <c r="H109" s="36">
        <f t="shared" si="2"/>
        <v>3.8935000000000004</v>
      </c>
      <c r="J109" s="46">
        <f t="shared" si="3"/>
        <v>0</v>
      </c>
    </row>
    <row r="110" spans="1:10" x14ac:dyDescent="0.2">
      <c r="A110" s="6">
        <v>9780192744333</v>
      </c>
      <c r="B110" s="7" t="s">
        <v>208</v>
      </c>
      <c r="C110" s="11" t="s">
        <v>8</v>
      </c>
      <c r="D110" s="7" t="s">
        <v>22</v>
      </c>
      <c r="E110" s="7" t="s">
        <v>205</v>
      </c>
      <c r="F110" s="13">
        <v>42556</v>
      </c>
      <c r="G110" s="8">
        <v>5.99</v>
      </c>
      <c r="H110" s="36">
        <f t="shared" si="2"/>
        <v>3.8935000000000004</v>
      </c>
      <c r="J110" s="46">
        <f t="shared" si="3"/>
        <v>0</v>
      </c>
    </row>
    <row r="111" spans="1:10" x14ac:dyDescent="0.2">
      <c r="A111" s="6">
        <v>9780192744357</v>
      </c>
      <c r="B111" s="7" t="s">
        <v>209</v>
      </c>
      <c r="C111" s="11" t="s">
        <v>8</v>
      </c>
      <c r="D111" s="7" t="s">
        <v>22</v>
      </c>
      <c r="E111" s="7" t="s">
        <v>205</v>
      </c>
      <c r="F111" s="13">
        <v>42556</v>
      </c>
      <c r="G111" s="8">
        <v>5.99</v>
      </c>
      <c r="H111" s="36">
        <f t="shared" si="2"/>
        <v>3.8935000000000004</v>
      </c>
      <c r="J111" s="46">
        <f t="shared" si="3"/>
        <v>0</v>
      </c>
    </row>
    <row r="112" spans="1:10" x14ac:dyDescent="0.2">
      <c r="A112" s="6">
        <v>9780192744371</v>
      </c>
      <c r="B112" s="7" t="s">
        <v>210</v>
      </c>
      <c r="C112" s="11" t="s">
        <v>8</v>
      </c>
      <c r="D112" s="7" t="s">
        <v>22</v>
      </c>
      <c r="E112" s="7" t="s">
        <v>205</v>
      </c>
      <c r="F112" s="13">
        <v>42556</v>
      </c>
      <c r="G112" s="8">
        <v>5.99</v>
      </c>
      <c r="H112" s="36">
        <f t="shared" si="2"/>
        <v>3.8935000000000004</v>
      </c>
      <c r="J112" s="46">
        <f t="shared" si="3"/>
        <v>0</v>
      </c>
    </row>
    <row r="113" spans="1:10" x14ac:dyDescent="0.2">
      <c r="A113" s="6">
        <v>9780192746771</v>
      </c>
      <c r="B113" s="7" t="s">
        <v>35</v>
      </c>
      <c r="C113" s="7" t="s">
        <v>8</v>
      </c>
      <c r="D113" s="7" t="s">
        <v>36</v>
      </c>
      <c r="E113" s="20" t="s">
        <v>746</v>
      </c>
      <c r="F113" s="9" t="s">
        <v>34</v>
      </c>
      <c r="G113" s="8">
        <v>5.99</v>
      </c>
      <c r="H113" s="36">
        <f t="shared" si="2"/>
        <v>3.8935000000000004</v>
      </c>
      <c r="J113" s="46">
        <f t="shared" si="3"/>
        <v>0</v>
      </c>
    </row>
    <row r="114" spans="1:10" x14ac:dyDescent="0.2">
      <c r="A114" s="6">
        <v>9780192746795</v>
      </c>
      <c r="B114" s="7" t="s">
        <v>42</v>
      </c>
      <c r="C114" s="7" t="s">
        <v>8</v>
      </c>
      <c r="D114" s="7" t="s">
        <v>36</v>
      </c>
      <c r="E114" s="20" t="s">
        <v>746</v>
      </c>
      <c r="F114" s="9" t="s">
        <v>34</v>
      </c>
      <c r="G114" s="8">
        <v>5.99</v>
      </c>
      <c r="H114" s="36">
        <f t="shared" si="2"/>
        <v>3.8935000000000004</v>
      </c>
      <c r="J114" s="46">
        <f t="shared" si="3"/>
        <v>0</v>
      </c>
    </row>
    <row r="115" spans="1:10" x14ac:dyDescent="0.2">
      <c r="A115" s="6">
        <v>9780192746733</v>
      </c>
      <c r="B115" s="7" t="s">
        <v>211</v>
      </c>
      <c r="C115" s="11" t="s">
        <v>8</v>
      </c>
      <c r="D115" s="7" t="s">
        <v>36</v>
      </c>
      <c r="E115" s="7" t="s">
        <v>212</v>
      </c>
      <c r="F115" s="13">
        <v>42620</v>
      </c>
      <c r="G115" s="8">
        <v>5.99</v>
      </c>
      <c r="H115" s="36">
        <f t="shared" si="2"/>
        <v>3.8935000000000004</v>
      </c>
      <c r="J115" s="46">
        <f t="shared" si="3"/>
        <v>0</v>
      </c>
    </row>
    <row r="116" spans="1:10" x14ac:dyDescent="0.2">
      <c r="A116" s="6">
        <v>9780192746757</v>
      </c>
      <c r="B116" s="7" t="s">
        <v>213</v>
      </c>
      <c r="C116" s="11" t="s">
        <v>8</v>
      </c>
      <c r="D116" s="7" t="s">
        <v>36</v>
      </c>
      <c r="E116" s="7" t="s">
        <v>212</v>
      </c>
      <c r="F116" s="13">
        <v>42620</v>
      </c>
      <c r="G116" s="8">
        <v>5.99</v>
      </c>
      <c r="H116" s="36">
        <f t="shared" si="2"/>
        <v>3.8935000000000004</v>
      </c>
      <c r="J116" s="46">
        <f t="shared" si="3"/>
        <v>0</v>
      </c>
    </row>
    <row r="117" spans="1:10" x14ac:dyDescent="0.2">
      <c r="A117" s="6">
        <v>9780192735430</v>
      </c>
      <c r="B117" s="7" t="s">
        <v>214</v>
      </c>
      <c r="C117" s="11" t="s">
        <v>8</v>
      </c>
      <c r="D117" s="7" t="s">
        <v>215</v>
      </c>
      <c r="E117" s="7"/>
      <c r="F117" s="13">
        <v>42620</v>
      </c>
      <c r="G117" s="8">
        <v>6.99</v>
      </c>
      <c r="H117" s="36">
        <f t="shared" si="2"/>
        <v>4.5434999999999999</v>
      </c>
      <c r="J117" s="46">
        <f t="shared" si="3"/>
        <v>0</v>
      </c>
    </row>
    <row r="118" spans="1:10" x14ac:dyDescent="0.2">
      <c r="A118" s="6">
        <v>9780192734884</v>
      </c>
      <c r="B118" s="7" t="s">
        <v>216</v>
      </c>
      <c r="C118" s="11" t="s">
        <v>8</v>
      </c>
      <c r="D118" s="7" t="s">
        <v>217</v>
      </c>
      <c r="E118" s="7" t="s">
        <v>218</v>
      </c>
      <c r="F118" s="13">
        <v>42683</v>
      </c>
      <c r="G118" s="8">
        <v>6.99</v>
      </c>
      <c r="H118" s="36">
        <f t="shared" si="2"/>
        <v>4.5434999999999999</v>
      </c>
      <c r="J118" s="46">
        <f t="shared" si="3"/>
        <v>0</v>
      </c>
    </row>
    <row r="119" spans="1:10" x14ac:dyDescent="0.2">
      <c r="A119" s="6">
        <v>9780192734563</v>
      </c>
      <c r="B119" s="7" t="s">
        <v>219</v>
      </c>
      <c r="C119" s="11" t="s">
        <v>9</v>
      </c>
      <c r="D119" s="7" t="s">
        <v>217</v>
      </c>
      <c r="E119" s="7" t="s">
        <v>218</v>
      </c>
      <c r="F119" s="13">
        <v>42683</v>
      </c>
      <c r="G119" s="8">
        <v>8.99</v>
      </c>
      <c r="H119" s="36">
        <f t="shared" si="2"/>
        <v>5.8435000000000006</v>
      </c>
      <c r="J119" s="46">
        <f t="shared" si="3"/>
        <v>0</v>
      </c>
    </row>
    <row r="120" spans="1:10" x14ac:dyDescent="0.2">
      <c r="A120" s="6">
        <v>9780192734907</v>
      </c>
      <c r="B120" s="7" t="s">
        <v>220</v>
      </c>
      <c r="C120" s="11" t="s">
        <v>8</v>
      </c>
      <c r="D120" s="7" t="s">
        <v>44</v>
      </c>
      <c r="E120" s="7" t="s">
        <v>218</v>
      </c>
      <c r="F120" s="13">
        <v>42683</v>
      </c>
      <c r="G120" s="8">
        <v>6.99</v>
      </c>
      <c r="H120" s="36">
        <f t="shared" si="2"/>
        <v>4.5434999999999999</v>
      </c>
      <c r="J120" s="46">
        <f t="shared" si="3"/>
        <v>0</v>
      </c>
    </row>
    <row r="121" spans="1:10" x14ac:dyDescent="0.2">
      <c r="A121" s="6">
        <v>9780192734570</v>
      </c>
      <c r="B121" s="7" t="s">
        <v>221</v>
      </c>
      <c r="C121" s="11" t="s">
        <v>9</v>
      </c>
      <c r="D121" s="7" t="s">
        <v>217</v>
      </c>
      <c r="E121" s="7" t="s">
        <v>218</v>
      </c>
      <c r="F121" s="13">
        <v>42683</v>
      </c>
      <c r="G121" s="8">
        <v>8.99</v>
      </c>
      <c r="H121" s="36">
        <f t="shared" si="2"/>
        <v>5.8435000000000006</v>
      </c>
      <c r="J121" s="46">
        <f t="shared" si="3"/>
        <v>0</v>
      </c>
    </row>
    <row r="122" spans="1:10" x14ac:dyDescent="0.2">
      <c r="A122" s="6">
        <v>9780192734921</v>
      </c>
      <c r="B122" s="7" t="s">
        <v>222</v>
      </c>
      <c r="C122" s="11" t="s">
        <v>8</v>
      </c>
      <c r="D122" s="7" t="s">
        <v>44</v>
      </c>
      <c r="E122" s="7" t="s">
        <v>218</v>
      </c>
      <c r="F122" s="13">
        <v>42683</v>
      </c>
      <c r="G122" s="8">
        <v>6.99</v>
      </c>
      <c r="H122" s="36">
        <f t="shared" si="2"/>
        <v>4.5434999999999999</v>
      </c>
      <c r="J122" s="46">
        <f t="shared" si="3"/>
        <v>0</v>
      </c>
    </row>
    <row r="123" spans="1:10" x14ac:dyDescent="0.2">
      <c r="A123" s="6">
        <v>9780192734587</v>
      </c>
      <c r="B123" s="7" t="s">
        <v>223</v>
      </c>
      <c r="C123" s="11" t="s">
        <v>9</v>
      </c>
      <c r="D123" s="7" t="s">
        <v>217</v>
      </c>
      <c r="E123" s="7" t="s">
        <v>218</v>
      </c>
      <c r="F123" s="13">
        <v>42683</v>
      </c>
      <c r="G123" s="8">
        <v>8.99</v>
      </c>
      <c r="H123" s="36">
        <f t="shared" si="2"/>
        <v>5.8435000000000006</v>
      </c>
      <c r="J123" s="46">
        <f t="shared" si="3"/>
        <v>0</v>
      </c>
    </row>
    <row r="124" spans="1:10" x14ac:dyDescent="0.2">
      <c r="A124" s="6">
        <v>9780192734945</v>
      </c>
      <c r="B124" s="7" t="s">
        <v>224</v>
      </c>
      <c r="C124" s="11" t="s">
        <v>8</v>
      </c>
      <c r="D124" s="7" t="s">
        <v>44</v>
      </c>
      <c r="E124" s="7" t="s">
        <v>218</v>
      </c>
      <c r="F124" s="13">
        <v>42683</v>
      </c>
      <c r="G124" s="8">
        <v>6.99</v>
      </c>
      <c r="H124" s="36">
        <f t="shared" si="2"/>
        <v>4.5434999999999999</v>
      </c>
      <c r="J124" s="46">
        <f t="shared" si="3"/>
        <v>0</v>
      </c>
    </row>
    <row r="125" spans="1:10" x14ac:dyDescent="0.2">
      <c r="A125" s="6">
        <v>9780192739308</v>
      </c>
      <c r="B125" s="7" t="s">
        <v>225</v>
      </c>
      <c r="C125" s="11" t="s">
        <v>8</v>
      </c>
      <c r="D125" s="7" t="s">
        <v>11</v>
      </c>
      <c r="E125" s="7" t="s">
        <v>226</v>
      </c>
      <c r="F125" s="13">
        <v>42683</v>
      </c>
      <c r="G125" s="8">
        <v>6.99</v>
      </c>
      <c r="H125" s="36">
        <f t="shared" si="2"/>
        <v>4.5434999999999999</v>
      </c>
      <c r="J125" s="46">
        <f t="shared" si="3"/>
        <v>0</v>
      </c>
    </row>
    <row r="126" spans="1:10" x14ac:dyDescent="0.2">
      <c r="A126" s="6">
        <v>9780192739704</v>
      </c>
      <c r="B126" s="7" t="s">
        <v>227</v>
      </c>
      <c r="C126" s="11" t="s">
        <v>8</v>
      </c>
      <c r="D126" s="7" t="s">
        <v>11</v>
      </c>
      <c r="E126" s="7" t="s">
        <v>226</v>
      </c>
      <c r="F126" s="13">
        <v>42683</v>
      </c>
      <c r="G126" s="8">
        <v>6.99</v>
      </c>
      <c r="H126" s="36">
        <f t="shared" si="2"/>
        <v>4.5434999999999999</v>
      </c>
      <c r="J126" s="46">
        <f t="shared" si="3"/>
        <v>0</v>
      </c>
    </row>
    <row r="127" spans="1:10" x14ac:dyDescent="0.2">
      <c r="A127" s="6">
        <v>9780192755414</v>
      </c>
      <c r="B127" s="7" t="s">
        <v>228</v>
      </c>
      <c r="C127" s="11" t="s">
        <v>8</v>
      </c>
      <c r="D127" s="7" t="s">
        <v>11</v>
      </c>
      <c r="E127" s="7" t="s">
        <v>226</v>
      </c>
      <c r="F127" s="13">
        <v>42683</v>
      </c>
      <c r="G127" s="8">
        <v>5.99</v>
      </c>
      <c r="H127" s="36">
        <f t="shared" si="2"/>
        <v>3.8935000000000004</v>
      </c>
      <c r="J127" s="46">
        <f t="shared" si="3"/>
        <v>0</v>
      </c>
    </row>
    <row r="128" spans="1:10" x14ac:dyDescent="0.2">
      <c r="A128" s="6">
        <v>9780192729323</v>
      </c>
      <c r="B128" s="7" t="s">
        <v>229</v>
      </c>
      <c r="C128" s="11" t="s">
        <v>8</v>
      </c>
      <c r="D128" s="7" t="s">
        <v>56</v>
      </c>
      <c r="E128" s="7" t="s">
        <v>230</v>
      </c>
      <c r="F128" s="13">
        <v>42556</v>
      </c>
      <c r="G128" s="8">
        <v>5.99</v>
      </c>
      <c r="H128" s="36">
        <f t="shared" si="2"/>
        <v>3.8935000000000004</v>
      </c>
      <c r="J128" s="46">
        <f t="shared" si="3"/>
        <v>0</v>
      </c>
    </row>
    <row r="129" spans="1:10" x14ac:dyDescent="0.2">
      <c r="A129" s="6">
        <v>9780192729330</v>
      </c>
      <c r="B129" s="7" t="s">
        <v>231</v>
      </c>
      <c r="C129" s="11" t="s">
        <v>8</v>
      </c>
      <c r="D129" s="7" t="s">
        <v>56</v>
      </c>
      <c r="E129" s="7" t="s">
        <v>230</v>
      </c>
      <c r="F129" s="13">
        <v>42556</v>
      </c>
      <c r="G129" s="8">
        <v>5.99</v>
      </c>
      <c r="H129" s="36">
        <f t="shared" si="2"/>
        <v>3.8935000000000004</v>
      </c>
      <c r="J129" s="46">
        <f t="shared" si="3"/>
        <v>0</v>
      </c>
    </row>
    <row r="130" spans="1:10" x14ac:dyDescent="0.2">
      <c r="A130" s="6">
        <v>9780192729347</v>
      </c>
      <c r="B130" s="7" t="s">
        <v>232</v>
      </c>
      <c r="C130" s="11" t="s">
        <v>8</v>
      </c>
      <c r="D130" s="7" t="s">
        <v>56</v>
      </c>
      <c r="E130" s="7" t="s">
        <v>230</v>
      </c>
      <c r="F130" s="13">
        <v>42556</v>
      </c>
      <c r="G130" s="8">
        <v>5.99</v>
      </c>
      <c r="H130" s="36">
        <f t="shared" si="2"/>
        <v>3.8935000000000004</v>
      </c>
      <c r="J130" s="46">
        <f t="shared" si="3"/>
        <v>0</v>
      </c>
    </row>
    <row r="131" spans="1:10" x14ac:dyDescent="0.2">
      <c r="A131" s="6">
        <v>9780192729354</v>
      </c>
      <c r="B131" s="7" t="s">
        <v>233</v>
      </c>
      <c r="C131" s="11" t="s">
        <v>8</v>
      </c>
      <c r="D131" s="7" t="s">
        <v>56</v>
      </c>
      <c r="E131" s="7" t="s">
        <v>230</v>
      </c>
      <c r="F131" s="13">
        <v>42556</v>
      </c>
      <c r="G131" s="8">
        <v>5.99</v>
      </c>
      <c r="H131" s="36">
        <f t="shared" si="2"/>
        <v>3.8935000000000004</v>
      </c>
      <c r="J131" s="46">
        <f t="shared" si="3"/>
        <v>0</v>
      </c>
    </row>
    <row r="132" spans="1:10" x14ac:dyDescent="0.2">
      <c r="A132" s="6">
        <v>9780192729361</v>
      </c>
      <c r="B132" s="7" t="s">
        <v>234</v>
      </c>
      <c r="C132" s="11" t="s">
        <v>8</v>
      </c>
      <c r="D132" s="7" t="s">
        <v>56</v>
      </c>
      <c r="E132" s="7" t="s">
        <v>230</v>
      </c>
      <c r="F132" s="13">
        <v>42556</v>
      </c>
      <c r="G132" s="8">
        <v>5.99</v>
      </c>
      <c r="H132" s="36">
        <f t="shared" si="2"/>
        <v>3.8935000000000004</v>
      </c>
      <c r="J132" s="46">
        <f t="shared" si="3"/>
        <v>0</v>
      </c>
    </row>
    <row r="133" spans="1:10" x14ac:dyDescent="0.2">
      <c r="A133" s="6">
        <v>9780192729378</v>
      </c>
      <c r="B133" s="7" t="s">
        <v>235</v>
      </c>
      <c r="C133" s="11" t="s">
        <v>8</v>
      </c>
      <c r="D133" s="7" t="s">
        <v>56</v>
      </c>
      <c r="E133" s="7" t="s">
        <v>230</v>
      </c>
      <c r="F133" s="13">
        <v>42556</v>
      </c>
      <c r="G133" s="8">
        <v>5.99</v>
      </c>
      <c r="H133" s="36">
        <f t="shared" si="2"/>
        <v>3.8935000000000004</v>
      </c>
      <c r="J133" s="46">
        <f t="shared" si="3"/>
        <v>0</v>
      </c>
    </row>
    <row r="134" spans="1:10" x14ac:dyDescent="0.2">
      <c r="A134" s="6">
        <v>9780192732361</v>
      </c>
      <c r="B134" s="7" t="s">
        <v>236</v>
      </c>
      <c r="C134" s="11" t="s">
        <v>8</v>
      </c>
      <c r="D134" s="7" t="s">
        <v>56</v>
      </c>
      <c r="E134" s="7" t="s">
        <v>230</v>
      </c>
      <c r="F134" s="13">
        <v>42620</v>
      </c>
      <c r="G134" s="8">
        <v>5.99</v>
      </c>
      <c r="H134" s="36">
        <f t="shared" si="2"/>
        <v>3.8935000000000004</v>
      </c>
      <c r="J134" s="46">
        <f t="shared" si="3"/>
        <v>0</v>
      </c>
    </row>
    <row r="135" spans="1:10" x14ac:dyDescent="0.2">
      <c r="A135" s="6">
        <v>9780192732378</v>
      </c>
      <c r="B135" s="7" t="s">
        <v>237</v>
      </c>
      <c r="C135" s="11" t="s">
        <v>8</v>
      </c>
      <c r="D135" s="7" t="s">
        <v>56</v>
      </c>
      <c r="E135" s="7" t="s">
        <v>230</v>
      </c>
      <c r="F135" s="13">
        <v>42620</v>
      </c>
      <c r="G135" s="8">
        <v>5.99</v>
      </c>
      <c r="H135" s="36">
        <f t="shared" ref="H135:H164" si="4">G135*(1-35%)</f>
        <v>3.8935000000000004</v>
      </c>
      <c r="J135" s="46">
        <f t="shared" ref="J135:J198" si="5">H135*I135</f>
        <v>0</v>
      </c>
    </row>
    <row r="136" spans="1:10" x14ac:dyDescent="0.2">
      <c r="A136" s="6">
        <v>9780192732385</v>
      </c>
      <c r="B136" s="7" t="s">
        <v>238</v>
      </c>
      <c r="C136" s="11" t="s">
        <v>8</v>
      </c>
      <c r="D136" s="7" t="s">
        <v>56</v>
      </c>
      <c r="E136" s="7" t="s">
        <v>230</v>
      </c>
      <c r="F136" s="13">
        <v>42620</v>
      </c>
      <c r="G136" s="8">
        <v>5.99</v>
      </c>
      <c r="H136" s="36">
        <f t="shared" si="4"/>
        <v>3.8935000000000004</v>
      </c>
      <c r="J136" s="46">
        <f t="shared" si="5"/>
        <v>0</v>
      </c>
    </row>
    <row r="137" spans="1:10" x14ac:dyDescent="0.2">
      <c r="A137" s="6">
        <v>9780192732392</v>
      </c>
      <c r="B137" s="7" t="s">
        <v>239</v>
      </c>
      <c r="C137" s="11" t="s">
        <v>8</v>
      </c>
      <c r="D137" s="7" t="s">
        <v>56</v>
      </c>
      <c r="E137" s="7" t="s">
        <v>230</v>
      </c>
      <c r="F137" s="13">
        <v>42620</v>
      </c>
      <c r="G137" s="8">
        <v>5.99</v>
      </c>
      <c r="H137" s="36">
        <f t="shared" si="4"/>
        <v>3.8935000000000004</v>
      </c>
      <c r="J137" s="46">
        <f t="shared" si="5"/>
        <v>0</v>
      </c>
    </row>
    <row r="138" spans="1:10" x14ac:dyDescent="0.2">
      <c r="A138" s="6">
        <v>9780192732408</v>
      </c>
      <c r="B138" s="7" t="s">
        <v>240</v>
      </c>
      <c r="C138" s="11" t="s">
        <v>8</v>
      </c>
      <c r="D138" s="7" t="s">
        <v>56</v>
      </c>
      <c r="E138" s="7" t="s">
        <v>230</v>
      </c>
      <c r="F138" s="13">
        <v>42620</v>
      </c>
      <c r="G138" s="8">
        <v>5.99</v>
      </c>
      <c r="H138" s="36">
        <f t="shared" si="4"/>
        <v>3.8935000000000004</v>
      </c>
      <c r="J138" s="46">
        <f t="shared" si="5"/>
        <v>0</v>
      </c>
    </row>
    <row r="139" spans="1:10" x14ac:dyDescent="0.2">
      <c r="A139" s="6">
        <v>9780192732415</v>
      </c>
      <c r="B139" s="7" t="s">
        <v>241</v>
      </c>
      <c r="C139" s="11" t="s">
        <v>8</v>
      </c>
      <c r="D139" s="7" t="s">
        <v>56</v>
      </c>
      <c r="E139" s="7" t="s">
        <v>230</v>
      </c>
      <c r="F139" s="13">
        <v>42620</v>
      </c>
      <c r="G139" s="8">
        <v>5.99</v>
      </c>
      <c r="H139" s="36">
        <f t="shared" si="4"/>
        <v>3.8935000000000004</v>
      </c>
      <c r="J139" s="46">
        <f t="shared" si="5"/>
        <v>0</v>
      </c>
    </row>
    <row r="140" spans="1:10" x14ac:dyDescent="0.2">
      <c r="A140" s="6">
        <v>9780192793676</v>
      </c>
      <c r="B140" s="7" t="s">
        <v>244</v>
      </c>
      <c r="C140" s="11" t="s">
        <v>8</v>
      </c>
      <c r="D140" s="7" t="s">
        <v>242</v>
      </c>
      <c r="E140" s="7" t="s">
        <v>243</v>
      </c>
      <c r="F140" s="13">
        <v>42556</v>
      </c>
      <c r="G140" s="8">
        <v>4.99</v>
      </c>
      <c r="H140" s="36">
        <f t="shared" si="4"/>
        <v>3.2435</v>
      </c>
      <c r="J140" s="46">
        <f t="shared" si="5"/>
        <v>0</v>
      </c>
    </row>
    <row r="141" spans="1:10" x14ac:dyDescent="0.2">
      <c r="A141" s="6">
        <v>9780192793683</v>
      </c>
      <c r="B141" s="7" t="s">
        <v>245</v>
      </c>
      <c r="C141" s="11" t="s">
        <v>8</v>
      </c>
      <c r="D141" s="7" t="s">
        <v>242</v>
      </c>
      <c r="E141" s="7" t="s">
        <v>243</v>
      </c>
      <c r="F141" s="13">
        <v>42556</v>
      </c>
      <c r="G141" s="8">
        <v>4.99</v>
      </c>
      <c r="H141" s="36">
        <f t="shared" si="4"/>
        <v>3.2435</v>
      </c>
      <c r="J141" s="46">
        <f t="shared" si="5"/>
        <v>0</v>
      </c>
    </row>
    <row r="142" spans="1:10" x14ac:dyDescent="0.2">
      <c r="A142" s="6">
        <v>9780192793690</v>
      </c>
      <c r="B142" s="7" t="s">
        <v>246</v>
      </c>
      <c r="C142" s="11" t="s">
        <v>8</v>
      </c>
      <c r="D142" s="7" t="s">
        <v>242</v>
      </c>
      <c r="E142" s="7" t="s">
        <v>243</v>
      </c>
      <c r="F142" s="13">
        <v>42556</v>
      </c>
      <c r="G142" s="8">
        <v>4.99</v>
      </c>
      <c r="H142" s="36">
        <f t="shared" si="4"/>
        <v>3.2435</v>
      </c>
      <c r="J142" s="46">
        <f t="shared" si="5"/>
        <v>0</v>
      </c>
    </row>
    <row r="143" spans="1:10" x14ac:dyDescent="0.2">
      <c r="A143" s="6">
        <v>9780192793706</v>
      </c>
      <c r="B143" s="7" t="s">
        <v>247</v>
      </c>
      <c r="C143" s="11" t="s">
        <v>8</v>
      </c>
      <c r="D143" s="7" t="s">
        <v>242</v>
      </c>
      <c r="E143" s="7" t="s">
        <v>243</v>
      </c>
      <c r="F143" s="13">
        <v>42556</v>
      </c>
      <c r="G143" s="8">
        <v>4.99</v>
      </c>
      <c r="H143" s="36">
        <f t="shared" si="4"/>
        <v>3.2435</v>
      </c>
      <c r="J143" s="46">
        <f t="shared" si="5"/>
        <v>0</v>
      </c>
    </row>
    <row r="144" spans="1:10" x14ac:dyDescent="0.2">
      <c r="A144" s="6">
        <v>9780192793928</v>
      </c>
      <c r="B144" s="7" t="s">
        <v>248</v>
      </c>
      <c r="C144" s="11" t="s">
        <v>8</v>
      </c>
      <c r="D144" s="7" t="s">
        <v>242</v>
      </c>
      <c r="E144" s="7" t="s">
        <v>243</v>
      </c>
      <c r="F144" s="13">
        <v>42556</v>
      </c>
      <c r="G144" s="8">
        <v>6.99</v>
      </c>
      <c r="H144" s="36">
        <f t="shared" si="4"/>
        <v>4.5434999999999999</v>
      </c>
      <c r="J144" s="46">
        <f t="shared" si="5"/>
        <v>0</v>
      </c>
    </row>
    <row r="145" spans="1:10" x14ac:dyDescent="0.2">
      <c r="A145" s="6">
        <v>9780192737885</v>
      </c>
      <c r="B145" s="7" t="s">
        <v>249</v>
      </c>
      <c r="C145" s="11" t="s">
        <v>8</v>
      </c>
      <c r="D145" s="7" t="s">
        <v>250</v>
      </c>
      <c r="E145" s="7" t="s">
        <v>243</v>
      </c>
      <c r="F145" s="13">
        <v>42556</v>
      </c>
      <c r="G145" s="8">
        <v>8.99</v>
      </c>
      <c r="H145" s="36">
        <f t="shared" si="4"/>
        <v>5.8435000000000006</v>
      </c>
      <c r="J145" s="46">
        <f t="shared" si="5"/>
        <v>0</v>
      </c>
    </row>
    <row r="146" spans="1:10" x14ac:dyDescent="0.2">
      <c r="A146" s="6">
        <v>9780192737908</v>
      </c>
      <c r="B146" s="7" t="s">
        <v>251</v>
      </c>
      <c r="C146" s="11" t="s">
        <v>8</v>
      </c>
      <c r="D146" s="7" t="s">
        <v>250</v>
      </c>
      <c r="E146" s="7" t="s">
        <v>243</v>
      </c>
      <c r="F146" s="13">
        <v>42556</v>
      </c>
      <c r="G146" s="8">
        <v>8.99</v>
      </c>
      <c r="H146" s="36">
        <f t="shared" si="4"/>
        <v>5.8435000000000006</v>
      </c>
      <c r="J146" s="46">
        <f t="shared" si="5"/>
        <v>0</v>
      </c>
    </row>
    <row r="147" spans="1:10" x14ac:dyDescent="0.2">
      <c r="A147" s="6">
        <v>9780192734099</v>
      </c>
      <c r="B147" s="7" t="s">
        <v>252</v>
      </c>
      <c r="C147" s="11" t="s">
        <v>8</v>
      </c>
      <c r="D147" s="7" t="s">
        <v>242</v>
      </c>
      <c r="E147" s="7" t="s">
        <v>243</v>
      </c>
      <c r="F147" s="13">
        <v>42556</v>
      </c>
      <c r="G147" s="8">
        <v>6.99</v>
      </c>
      <c r="H147" s="36">
        <f t="shared" si="4"/>
        <v>4.5434999999999999</v>
      </c>
      <c r="J147" s="46">
        <f t="shared" si="5"/>
        <v>0</v>
      </c>
    </row>
    <row r="148" spans="1:10" x14ac:dyDescent="0.2">
      <c r="A148" s="6">
        <v>9780192729774</v>
      </c>
      <c r="B148" s="7" t="s">
        <v>253</v>
      </c>
      <c r="C148" s="11" t="s">
        <v>8</v>
      </c>
      <c r="D148" s="7" t="s">
        <v>242</v>
      </c>
      <c r="E148" s="7" t="s">
        <v>243</v>
      </c>
      <c r="F148" s="13">
        <v>42556</v>
      </c>
      <c r="G148" s="8">
        <v>4.99</v>
      </c>
      <c r="H148" s="36">
        <f t="shared" si="4"/>
        <v>3.2435</v>
      </c>
      <c r="J148" s="46">
        <f t="shared" si="5"/>
        <v>0</v>
      </c>
    </row>
    <row r="149" spans="1:10" x14ac:dyDescent="0.2">
      <c r="A149" s="6">
        <v>9780192729781</v>
      </c>
      <c r="B149" s="7" t="s">
        <v>254</v>
      </c>
      <c r="C149" s="11" t="s">
        <v>8</v>
      </c>
      <c r="D149" s="7" t="s">
        <v>242</v>
      </c>
      <c r="E149" s="7" t="s">
        <v>243</v>
      </c>
      <c r="F149" s="13">
        <v>42556</v>
      </c>
      <c r="G149" s="8">
        <v>4.99</v>
      </c>
      <c r="H149" s="36">
        <f t="shared" si="4"/>
        <v>3.2435</v>
      </c>
      <c r="J149" s="46">
        <f t="shared" si="5"/>
        <v>0</v>
      </c>
    </row>
    <row r="150" spans="1:10" x14ac:dyDescent="0.2">
      <c r="A150" s="6">
        <v>9780192729798</v>
      </c>
      <c r="B150" s="7" t="s">
        <v>255</v>
      </c>
      <c r="C150" s="11" t="s">
        <v>8</v>
      </c>
      <c r="D150" s="7" t="s">
        <v>242</v>
      </c>
      <c r="E150" s="7" t="s">
        <v>243</v>
      </c>
      <c r="F150" s="13">
        <v>42556</v>
      </c>
      <c r="G150" s="8">
        <v>4.99</v>
      </c>
      <c r="H150" s="36">
        <f t="shared" si="4"/>
        <v>3.2435</v>
      </c>
      <c r="J150" s="46">
        <f t="shared" si="5"/>
        <v>0</v>
      </c>
    </row>
    <row r="151" spans="1:10" x14ac:dyDescent="0.2">
      <c r="A151" s="6">
        <v>9780192756282</v>
      </c>
      <c r="B151" s="7" t="s">
        <v>256</v>
      </c>
      <c r="C151" s="11" t="s">
        <v>8</v>
      </c>
      <c r="D151" s="7" t="s">
        <v>242</v>
      </c>
      <c r="E151" s="7" t="s">
        <v>243</v>
      </c>
      <c r="F151" s="13">
        <v>42556</v>
      </c>
      <c r="G151" s="8">
        <v>4.99</v>
      </c>
      <c r="H151" s="36">
        <f t="shared" si="4"/>
        <v>3.2435</v>
      </c>
      <c r="J151" s="46">
        <f t="shared" si="5"/>
        <v>0</v>
      </c>
    </row>
    <row r="152" spans="1:10" x14ac:dyDescent="0.2">
      <c r="A152" s="6">
        <v>9780192756305</v>
      </c>
      <c r="B152" s="7" t="s">
        <v>257</v>
      </c>
      <c r="C152" s="11" t="s">
        <v>8</v>
      </c>
      <c r="D152" s="7" t="s">
        <v>242</v>
      </c>
      <c r="E152" s="7" t="s">
        <v>243</v>
      </c>
      <c r="F152" s="13">
        <v>42556</v>
      </c>
      <c r="G152" s="8">
        <v>4.99</v>
      </c>
      <c r="H152" s="36">
        <f t="shared" si="4"/>
        <v>3.2435</v>
      </c>
      <c r="J152" s="46">
        <f t="shared" si="5"/>
        <v>0</v>
      </c>
    </row>
    <row r="153" spans="1:10" x14ac:dyDescent="0.2">
      <c r="A153" s="6">
        <v>9780192756312</v>
      </c>
      <c r="B153" s="7" t="s">
        <v>258</v>
      </c>
      <c r="C153" s="11" t="s">
        <v>8</v>
      </c>
      <c r="D153" s="7" t="s">
        <v>242</v>
      </c>
      <c r="E153" s="7" t="s">
        <v>243</v>
      </c>
      <c r="F153" s="13">
        <v>42556</v>
      </c>
      <c r="G153" s="8">
        <v>4.99</v>
      </c>
      <c r="H153" s="36">
        <f t="shared" si="4"/>
        <v>3.2435</v>
      </c>
      <c r="J153" s="46">
        <f t="shared" si="5"/>
        <v>0</v>
      </c>
    </row>
    <row r="154" spans="1:10" x14ac:dyDescent="0.2">
      <c r="A154" s="6">
        <v>9780192756329</v>
      </c>
      <c r="B154" s="7" t="s">
        <v>259</v>
      </c>
      <c r="C154" s="11" t="s">
        <v>8</v>
      </c>
      <c r="D154" s="7" t="s">
        <v>242</v>
      </c>
      <c r="E154" s="7" t="s">
        <v>243</v>
      </c>
      <c r="F154" s="13">
        <v>42556</v>
      </c>
      <c r="G154" s="8">
        <v>4.99</v>
      </c>
      <c r="H154" s="36">
        <f t="shared" si="4"/>
        <v>3.2435</v>
      </c>
      <c r="J154" s="46">
        <f t="shared" si="5"/>
        <v>0</v>
      </c>
    </row>
    <row r="155" spans="1:10" x14ac:dyDescent="0.2">
      <c r="A155" s="6">
        <v>9780192756336</v>
      </c>
      <c r="B155" s="7" t="s">
        <v>260</v>
      </c>
      <c r="C155" s="11" t="s">
        <v>8</v>
      </c>
      <c r="D155" s="7" t="s">
        <v>242</v>
      </c>
      <c r="E155" s="7" t="s">
        <v>243</v>
      </c>
      <c r="F155" s="13">
        <v>42556</v>
      </c>
      <c r="G155" s="8">
        <v>4.99</v>
      </c>
      <c r="H155" s="36">
        <f t="shared" si="4"/>
        <v>3.2435</v>
      </c>
      <c r="J155" s="46">
        <f t="shared" si="5"/>
        <v>0</v>
      </c>
    </row>
    <row r="156" spans="1:10" x14ac:dyDescent="0.2">
      <c r="A156" s="6">
        <v>9780192793898</v>
      </c>
      <c r="B156" s="7" t="s">
        <v>261</v>
      </c>
      <c r="C156" s="11" t="s">
        <v>8</v>
      </c>
      <c r="D156" s="7" t="s">
        <v>242</v>
      </c>
      <c r="E156" s="7" t="s">
        <v>243</v>
      </c>
      <c r="F156" s="13">
        <v>42556</v>
      </c>
      <c r="G156" s="8">
        <v>4.99</v>
      </c>
      <c r="H156" s="36">
        <f t="shared" si="4"/>
        <v>3.2435</v>
      </c>
      <c r="J156" s="46">
        <f t="shared" si="5"/>
        <v>0</v>
      </c>
    </row>
    <row r="157" spans="1:10" x14ac:dyDescent="0.2">
      <c r="A157" s="6">
        <v>9780192793904</v>
      </c>
      <c r="B157" s="7" t="s">
        <v>262</v>
      </c>
      <c r="C157" s="11" t="s">
        <v>8</v>
      </c>
      <c r="D157" s="7" t="s">
        <v>242</v>
      </c>
      <c r="E157" s="7" t="s">
        <v>243</v>
      </c>
      <c r="F157" s="13">
        <v>42556</v>
      </c>
      <c r="G157" s="8">
        <v>4.99</v>
      </c>
      <c r="H157" s="36">
        <f t="shared" si="4"/>
        <v>3.2435</v>
      </c>
      <c r="J157" s="46">
        <f t="shared" si="5"/>
        <v>0</v>
      </c>
    </row>
    <row r="158" spans="1:10" s="5" customFormat="1" x14ac:dyDescent="0.2">
      <c r="A158" s="6">
        <v>9780192729279</v>
      </c>
      <c r="B158" s="7" t="s">
        <v>263</v>
      </c>
      <c r="C158" s="11" t="s">
        <v>8</v>
      </c>
      <c r="D158" s="7" t="s">
        <v>242</v>
      </c>
      <c r="E158" s="7" t="s">
        <v>243</v>
      </c>
      <c r="F158" s="13">
        <v>42556</v>
      </c>
      <c r="G158" s="8">
        <v>6.99</v>
      </c>
      <c r="H158" s="36">
        <f t="shared" si="4"/>
        <v>4.5434999999999999</v>
      </c>
      <c r="J158" s="46">
        <f t="shared" si="5"/>
        <v>0</v>
      </c>
    </row>
    <row r="159" spans="1:10" x14ac:dyDescent="0.2">
      <c r="A159" s="6">
        <v>9780192751027</v>
      </c>
      <c r="B159" s="7" t="s">
        <v>264</v>
      </c>
      <c r="C159" s="11" t="s">
        <v>8</v>
      </c>
      <c r="D159" s="7" t="s">
        <v>265</v>
      </c>
      <c r="E159" s="7"/>
      <c r="F159" s="13">
        <v>42683</v>
      </c>
      <c r="G159" s="8">
        <v>7.99</v>
      </c>
      <c r="H159" s="36">
        <f t="shared" si="4"/>
        <v>5.1935000000000002</v>
      </c>
      <c r="J159" s="46">
        <f t="shared" si="5"/>
        <v>0</v>
      </c>
    </row>
    <row r="160" spans="1:10" x14ac:dyDescent="0.2">
      <c r="A160" s="6">
        <v>9780192742650</v>
      </c>
      <c r="B160" s="7" t="s">
        <v>266</v>
      </c>
      <c r="C160" s="11" t="s">
        <v>8</v>
      </c>
      <c r="D160" s="7" t="s">
        <v>267</v>
      </c>
      <c r="E160" s="7" t="s">
        <v>266</v>
      </c>
      <c r="F160" s="13">
        <v>42620</v>
      </c>
      <c r="G160" s="8">
        <v>6.99</v>
      </c>
      <c r="H160" s="36">
        <f t="shared" si="4"/>
        <v>4.5434999999999999</v>
      </c>
      <c r="J160" s="46">
        <f t="shared" si="5"/>
        <v>0</v>
      </c>
    </row>
    <row r="161" spans="1:10" x14ac:dyDescent="0.2">
      <c r="A161" s="6">
        <v>9780192742674</v>
      </c>
      <c r="B161" s="7" t="s">
        <v>268</v>
      </c>
      <c r="C161" s="11" t="s">
        <v>8</v>
      </c>
      <c r="D161" s="7" t="s">
        <v>267</v>
      </c>
      <c r="E161" s="7" t="s">
        <v>266</v>
      </c>
      <c r="F161" s="13">
        <v>42620</v>
      </c>
      <c r="G161" s="8">
        <v>6.99</v>
      </c>
      <c r="H161" s="36">
        <f t="shared" si="4"/>
        <v>4.5434999999999999</v>
      </c>
      <c r="J161" s="46">
        <f t="shared" si="5"/>
        <v>0</v>
      </c>
    </row>
    <row r="162" spans="1:10" x14ac:dyDescent="0.2">
      <c r="A162" s="6">
        <v>9780192744418</v>
      </c>
      <c r="B162" s="7" t="s">
        <v>269</v>
      </c>
      <c r="C162" s="11" t="s">
        <v>8</v>
      </c>
      <c r="D162" s="7" t="s">
        <v>270</v>
      </c>
      <c r="E162" s="7" t="s">
        <v>266</v>
      </c>
      <c r="F162" s="13">
        <v>42620</v>
      </c>
      <c r="G162" s="8">
        <v>6.99</v>
      </c>
      <c r="H162" s="36">
        <f t="shared" si="4"/>
        <v>4.5434999999999999</v>
      </c>
      <c r="J162" s="46">
        <f t="shared" si="5"/>
        <v>0</v>
      </c>
    </row>
    <row r="163" spans="1:10" x14ac:dyDescent="0.2">
      <c r="A163" s="6">
        <v>9780192744432</v>
      </c>
      <c r="B163" s="7" t="s">
        <v>271</v>
      </c>
      <c r="C163" s="11" t="s">
        <v>8</v>
      </c>
      <c r="D163" s="7" t="s">
        <v>270</v>
      </c>
      <c r="E163" s="7" t="s">
        <v>266</v>
      </c>
      <c r="F163" s="13">
        <v>42620</v>
      </c>
      <c r="G163" s="8">
        <v>6.99</v>
      </c>
      <c r="H163" s="36">
        <f t="shared" si="4"/>
        <v>4.5434999999999999</v>
      </c>
      <c r="J163" s="46">
        <f t="shared" si="5"/>
        <v>0</v>
      </c>
    </row>
    <row r="164" spans="1:10" x14ac:dyDescent="0.2">
      <c r="A164" s="6">
        <v>9780192729996</v>
      </c>
      <c r="B164" s="7" t="s">
        <v>272</v>
      </c>
      <c r="C164" s="11" t="s">
        <v>8</v>
      </c>
      <c r="D164" s="7" t="s">
        <v>273</v>
      </c>
      <c r="E164" s="7"/>
      <c r="F164" s="13">
        <v>42620</v>
      </c>
      <c r="G164" s="8">
        <v>6.99</v>
      </c>
      <c r="H164" s="36">
        <f t="shared" si="4"/>
        <v>4.5434999999999999</v>
      </c>
      <c r="J164" s="46">
        <f t="shared" si="5"/>
        <v>0</v>
      </c>
    </row>
    <row r="165" spans="1:10" ht="15" x14ac:dyDescent="0.25">
      <c r="A165" s="33"/>
      <c r="B165" s="34"/>
      <c r="C165" s="34"/>
      <c r="D165" s="34"/>
      <c r="E165" s="34"/>
      <c r="F165" s="35"/>
      <c r="G165" s="34"/>
      <c r="H165" s="34"/>
      <c r="J165" s="46">
        <f t="shared" si="5"/>
        <v>0</v>
      </c>
    </row>
    <row r="166" spans="1:10" ht="18.75" x14ac:dyDescent="0.2">
      <c r="A166" s="26" t="s">
        <v>752</v>
      </c>
      <c r="B166" s="27"/>
      <c r="C166" s="29"/>
      <c r="D166" s="30"/>
      <c r="E166" s="31"/>
      <c r="F166" s="27"/>
      <c r="G166" s="28"/>
      <c r="H166" s="28"/>
      <c r="J166" s="46">
        <f t="shared" si="5"/>
        <v>0</v>
      </c>
    </row>
    <row r="167" spans="1:10" x14ac:dyDescent="0.2">
      <c r="A167" s="6">
        <v>9780192747969</v>
      </c>
      <c r="B167" s="7" t="s">
        <v>46</v>
      </c>
      <c r="C167" s="7" t="s">
        <v>8</v>
      </c>
      <c r="D167" s="7" t="s">
        <v>47</v>
      </c>
      <c r="E167" s="7"/>
      <c r="F167" s="10" t="s">
        <v>48</v>
      </c>
      <c r="G167" s="8">
        <v>6.99</v>
      </c>
      <c r="H167" s="36">
        <f>G167*(1-35%)</f>
        <v>4.5434999999999999</v>
      </c>
      <c r="J167" s="46">
        <f t="shared" si="5"/>
        <v>0</v>
      </c>
    </row>
    <row r="168" spans="1:10" x14ac:dyDescent="0.2">
      <c r="A168" s="6">
        <v>9780192746993</v>
      </c>
      <c r="B168" s="7" t="s">
        <v>49</v>
      </c>
      <c r="C168" s="7" t="s">
        <v>8</v>
      </c>
      <c r="D168" s="7" t="s">
        <v>50</v>
      </c>
      <c r="E168" s="7"/>
      <c r="F168" s="10" t="s">
        <v>48</v>
      </c>
      <c r="G168" s="8">
        <v>6.99</v>
      </c>
      <c r="H168" s="36">
        <f t="shared" ref="H168:H231" si="6">G168*(1-35%)</f>
        <v>4.5434999999999999</v>
      </c>
      <c r="J168" s="46">
        <f t="shared" si="5"/>
        <v>0</v>
      </c>
    </row>
    <row r="169" spans="1:10" x14ac:dyDescent="0.2">
      <c r="A169" s="6">
        <v>9780192749314</v>
      </c>
      <c r="B169" s="7" t="s">
        <v>51</v>
      </c>
      <c r="C169" s="7" t="s">
        <v>8</v>
      </c>
      <c r="D169" s="7" t="s">
        <v>52</v>
      </c>
      <c r="E169" s="7"/>
      <c r="F169" s="10" t="s">
        <v>48</v>
      </c>
      <c r="G169" s="8">
        <v>6.99</v>
      </c>
      <c r="H169" s="36">
        <f t="shared" si="6"/>
        <v>4.5434999999999999</v>
      </c>
      <c r="J169" s="46">
        <f t="shared" si="5"/>
        <v>0</v>
      </c>
    </row>
    <row r="170" spans="1:10" x14ac:dyDescent="0.2">
      <c r="A170" s="6">
        <v>9780192763877</v>
      </c>
      <c r="B170" s="7" t="s">
        <v>53</v>
      </c>
      <c r="C170" s="7" t="s">
        <v>8</v>
      </c>
      <c r="D170" s="7" t="s">
        <v>54</v>
      </c>
      <c r="E170" s="7"/>
      <c r="F170" s="10" t="s">
        <v>48</v>
      </c>
      <c r="G170" s="8">
        <v>6.99</v>
      </c>
      <c r="H170" s="36">
        <f t="shared" si="6"/>
        <v>4.5434999999999999</v>
      </c>
      <c r="J170" s="46">
        <f t="shared" si="5"/>
        <v>0</v>
      </c>
    </row>
    <row r="171" spans="1:10" x14ac:dyDescent="0.2">
      <c r="A171" s="6">
        <v>9780192749956</v>
      </c>
      <c r="B171" s="7" t="s">
        <v>55</v>
      </c>
      <c r="C171" s="7" t="s">
        <v>8</v>
      </c>
      <c r="D171" s="7" t="s">
        <v>56</v>
      </c>
      <c r="E171" s="7"/>
      <c r="F171" s="10" t="s">
        <v>48</v>
      </c>
      <c r="G171" s="8">
        <v>6.99</v>
      </c>
      <c r="H171" s="36">
        <f t="shared" si="6"/>
        <v>4.5434999999999999</v>
      </c>
      <c r="J171" s="46">
        <f t="shared" si="5"/>
        <v>0</v>
      </c>
    </row>
    <row r="172" spans="1:10" x14ac:dyDescent="0.2">
      <c r="A172" s="6">
        <v>9780192758453</v>
      </c>
      <c r="B172" s="7" t="s">
        <v>57</v>
      </c>
      <c r="C172" s="7" t="s">
        <v>8</v>
      </c>
      <c r="D172" s="7" t="s">
        <v>58</v>
      </c>
      <c r="E172" s="7"/>
      <c r="F172" s="10" t="s">
        <v>48</v>
      </c>
      <c r="G172" s="8">
        <v>6.99</v>
      </c>
      <c r="H172" s="36">
        <f t="shared" si="6"/>
        <v>4.5434999999999999</v>
      </c>
      <c r="J172" s="46">
        <f t="shared" si="5"/>
        <v>0</v>
      </c>
    </row>
    <row r="173" spans="1:10" x14ac:dyDescent="0.2">
      <c r="A173" s="6">
        <v>9780192759047</v>
      </c>
      <c r="B173" s="7" t="s">
        <v>59</v>
      </c>
      <c r="C173" s="7" t="s">
        <v>8</v>
      </c>
      <c r="D173" s="7" t="s">
        <v>60</v>
      </c>
      <c r="E173" s="7"/>
      <c r="F173" s="10" t="s">
        <v>48</v>
      </c>
      <c r="G173" s="8">
        <v>6.99</v>
      </c>
      <c r="H173" s="36">
        <f t="shared" si="6"/>
        <v>4.5434999999999999</v>
      </c>
      <c r="J173" s="46">
        <f t="shared" si="5"/>
        <v>0</v>
      </c>
    </row>
    <row r="174" spans="1:10" x14ac:dyDescent="0.2">
      <c r="A174" s="6">
        <v>9780192768568</v>
      </c>
      <c r="B174" s="7" t="s">
        <v>61</v>
      </c>
      <c r="C174" s="7" t="s">
        <v>9</v>
      </c>
      <c r="D174" s="7" t="s">
        <v>62</v>
      </c>
      <c r="E174" s="7"/>
      <c r="F174" s="10" t="s">
        <v>48</v>
      </c>
      <c r="G174" s="8">
        <v>8.99</v>
      </c>
      <c r="H174" s="36">
        <f t="shared" si="6"/>
        <v>5.8435000000000006</v>
      </c>
      <c r="J174" s="46">
        <f t="shared" si="5"/>
        <v>0</v>
      </c>
    </row>
    <row r="175" spans="1:10" x14ac:dyDescent="0.2">
      <c r="A175" s="6">
        <v>9780192766908</v>
      </c>
      <c r="B175" s="7" t="s">
        <v>63</v>
      </c>
      <c r="C175" s="7" t="s">
        <v>8</v>
      </c>
      <c r="D175" s="7" t="s">
        <v>64</v>
      </c>
      <c r="E175" s="7"/>
      <c r="F175" s="10" t="s">
        <v>48</v>
      </c>
      <c r="G175" s="8">
        <v>6.99</v>
      </c>
      <c r="H175" s="36">
        <f t="shared" si="6"/>
        <v>4.5434999999999999</v>
      </c>
      <c r="J175" s="46">
        <f t="shared" si="5"/>
        <v>0</v>
      </c>
    </row>
    <row r="176" spans="1:10" x14ac:dyDescent="0.2">
      <c r="A176" s="6">
        <v>9780192766335</v>
      </c>
      <c r="B176" s="7" t="s">
        <v>65</v>
      </c>
      <c r="C176" s="7" t="s">
        <v>8</v>
      </c>
      <c r="D176" s="7" t="s">
        <v>66</v>
      </c>
      <c r="E176" s="7"/>
      <c r="F176" s="10" t="s">
        <v>48</v>
      </c>
      <c r="G176" s="8">
        <v>6.99</v>
      </c>
      <c r="H176" s="36">
        <f t="shared" si="6"/>
        <v>4.5434999999999999</v>
      </c>
      <c r="J176" s="46">
        <f t="shared" si="5"/>
        <v>0</v>
      </c>
    </row>
    <row r="177" spans="1:10" x14ac:dyDescent="0.2">
      <c r="A177" s="6">
        <v>9780192763822</v>
      </c>
      <c r="B177" s="7" t="s">
        <v>67</v>
      </c>
      <c r="C177" s="7" t="s">
        <v>8</v>
      </c>
      <c r="D177" s="7" t="s">
        <v>68</v>
      </c>
      <c r="E177" s="7"/>
      <c r="F177" s="10" t="s">
        <v>48</v>
      </c>
      <c r="G177" s="8">
        <v>6.99</v>
      </c>
      <c r="H177" s="36">
        <f t="shared" si="6"/>
        <v>4.5434999999999999</v>
      </c>
      <c r="J177" s="46">
        <f t="shared" si="5"/>
        <v>0</v>
      </c>
    </row>
    <row r="178" spans="1:10" x14ac:dyDescent="0.2">
      <c r="A178" s="6">
        <v>9780192749840</v>
      </c>
      <c r="B178" s="7" t="s">
        <v>69</v>
      </c>
      <c r="C178" s="7" t="s">
        <v>8</v>
      </c>
      <c r="D178" s="7" t="s">
        <v>70</v>
      </c>
      <c r="E178" s="7"/>
      <c r="F178" s="10" t="s">
        <v>48</v>
      </c>
      <c r="G178" s="8">
        <v>6.99</v>
      </c>
      <c r="H178" s="36">
        <f t="shared" si="6"/>
        <v>4.5434999999999999</v>
      </c>
      <c r="J178" s="46">
        <f t="shared" si="5"/>
        <v>0</v>
      </c>
    </row>
    <row r="179" spans="1:10" x14ac:dyDescent="0.2">
      <c r="A179" s="6">
        <v>9780192766649</v>
      </c>
      <c r="B179" s="7" t="s">
        <v>71</v>
      </c>
      <c r="C179" s="7" t="s">
        <v>8</v>
      </c>
      <c r="D179" s="7" t="s">
        <v>72</v>
      </c>
      <c r="E179" s="7"/>
      <c r="F179" s="10" t="s">
        <v>48</v>
      </c>
      <c r="G179" s="8">
        <v>6.99</v>
      </c>
      <c r="H179" s="36">
        <f t="shared" si="6"/>
        <v>4.5434999999999999</v>
      </c>
      <c r="J179" s="46">
        <f t="shared" si="5"/>
        <v>0</v>
      </c>
    </row>
    <row r="180" spans="1:10" x14ac:dyDescent="0.2">
      <c r="A180" s="6">
        <v>9780192766656</v>
      </c>
      <c r="B180" s="7" t="s">
        <v>73</v>
      </c>
      <c r="C180" s="7" t="s">
        <v>8</v>
      </c>
      <c r="D180" s="7" t="s">
        <v>72</v>
      </c>
      <c r="E180" s="7"/>
      <c r="F180" s="10" t="s">
        <v>48</v>
      </c>
      <c r="G180" s="8">
        <v>6.99</v>
      </c>
      <c r="H180" s="36">
        <f t="shared" si="6"/>
        <v>4.5434999999999999</v>
      </c>
      <c r="J180" s="46">
        <f t="shared" si="5"/>
        <v>0</v>
      </c>
    </row>
    <row r="181" spans="1:10" x14ac:dyDescent="0.2">
      <c r="A181" s="6">
        <v>9780192758989</v>
      </c>
      <c r="B181" s="7" t="s">
        <v>74</v>
      </c>
      <c r="C181" s="7" t="s">
        <v>8</v>
      </c>
      <c r="D181" s="7" t="s">
        <v>64</v>
      </c>
      <c r="E181" s="7" t="s">
        <v>75</v>
      </c>
      <c r="F181" s="10" t="s">
        <v>48</v>
      </c>
      <c r="G181" s="8">
        <v>6.99</v>
      </c>
      <c r="H181" s="36">
        <f t="shared" si="6"/>
        <v>4.5434999999999999</v>
      </c>
      <c r="J181" s="46">
        <f t="shared" si="5"/>
        <v>0</v>
      </c>
    </row>
    <row r="182" spans="1:10" x14ac:dyDescent="0.2">
      <c r="A182" s="6">
        <v>9780192763891</v>
      </c>
      <c r="B182" s="7" t="s">
        <v>76</v>
      </c>
      <c r="C182" s="7" t="s">
        <v>8</v>
      </c>
      <c r="D182" s="7" t="s">
        <v>54</v>
      </c>
      <c r="E182" s="7"/>
      <c r="F182" s="10" t="s">
        <v>48</v>
      </c>
      <c r="G182" s="8">
        <v>6.99</v>
      </c>
      <c r="H182" s="36">
        <f t="shared" si="6"/>
        <v>4.5434999999999999</v>
      </c>
      <c r="J182" s="46">
        <f t="shared" si="5"/>
        <v>0</v>
      </c>
    </row>
    <row r="183" spans="1:10" x14ac:dyDescent="0.2">
      <c r="A183" s="6">
        <v>9780192764027</v>
      </c>
      <c r="B183" s="7" t="s">
        <v>77</v>
      </c>
      <c r="C183" s="7"/>
      <c r="D183" s="7" t="s">
        <v>52</v>
      </c>
      <c r="E183" s="7"/>
      <c r="F183" s="10" t="s">
        <v>48</v>
      </c>
      <c r="G183" s="8">
        <v>6.99</v>
      </c>
      <c r="H183" s="36">
        <f t="shared" si="6"/>
        <v>4.5434999999999999</v>
      </c>
      <c r="J183" s="46">
        <f t="shared" si="5"/>
        <v>0</v>
      </c>
    </row>
    <row r="184" spans="1:10" x14ac:dyDescent="0.2">
      <c r="A184" s="6">
        <v>9780192749963</v>
      </c>
      <c r="B184" s="7" t="s">
        <v>78</v>
      </c>
      <c r="C184" s="7" t="s">
        <v>8</v>
      </c>
      <c r="D184" s="7" t="s">
        <v>56</v>
      </c>
      <c r="E184" s="7"/>
      <c r="F184" s="10" t="s">
        <v>48</v>
      </c>
      <c r="G184" s="8">
        <v>6.99</v>
      </c>
      <c r="H184" s="36">
        <f t="shared" si="6"/>
        <v>4.5434999999999999</v>
      </c>
      <c r="J184" s="46">
        <f t="shared" si="5"/>
        <v>0</v>
      </c>
    </row>
    <row r="185" spans="1:10" x14ac:dyDescent="0.2">
      <c r="A185" s="6">
        <v>9780192755568</v>
      </c>
      <c r="B185" s="7" t="s">
        <v>276</v>
      </c>
      <c r="C185" s="11" t="s">
        <v>8</v>
      </c>
      <c r="D185" s="7" t="s">
        <v>277</v>
      </c>
      <c r="E185" s="7"/>
      <c r="F185" s="13">
        <v>42683</v>
      </c>
      <c r="G185" s="8">
        <v>6.99</v>
      </c>
      <c r="H185" s="36">
        <f t="shared" si="6"/>
        <v>4.5434999999999999</v>
      </c>
      <c r="J185" s="46">
        <f t="shared" si="5"/>
        <v>0</v>
      </c>
    </row>
    <row r="186" spans="1:10" x14ac:dyDescent="0.2">
      <c r="A186" s="6">
        <v>9780192793508</v>
      </c>
      <c r="B186" s="7" t="s">
        <v>278</v>
      </c>
      <c r="C186" s="11" t="s">
        <v>8</v>
      </c>
      <c r="D186" s="7" t="s">
        <v>279</v>
      </c>
      <c r="E186" s="7"/>
      <c r="F186" s="13">
        <v>42683</v>
      </c>
      <c r="G186" s="8">
        <v>7.99</v>
      </c>
      <c r="H186" s="36">
        <f t="shared" si="6"/>
        <v>5.1935000000000002</v>
      </c>
      <c r="J186" s="46">
        <f t="shared" si="5"/>
        <v>0</v>
      </c>
    </row>
    <row r="187" spans="1:10" x14ac:dyDescent="0.2">
      <c r="A187" s="6">
        <v>9780192792044</v>
      </c>
      <c r="B187" s="7" t="s">
        <v>280</v>
      </c>
      <c r="C187" s="11" t="s">
        <v>8</v>
      </c>
      <c r="D187" s="7" t="s">
        <v>279</v>
      </c>
      <c r="E187" s="7"/>
      <c r="F187" s="13">
        <v>42683</v>
      </c>
      <c r="G187" s="8">
        <v>7.99</v>
      </c>
      <c r="H187" s="36">
        <f t="shared" si="6"/>
        <v>5.1935000000000002</v>
      </c>
      <c r="J187" s="46">
        <f t="shared" si="5"/>
        <v>0</v>
      </c>
    </row>
    <row r="188" spans="1:10" x14ac:dyDescent="0.2">
      <c r="A188" s="6">
        <v>9780192727480</v>
      </c>
      <c r="B188" s="7" t="s">
        <v>281</v>
      </c>
      <c r="C188" s="11" t="s">
        <v>8</v>
      </c>
      <c r="D188" s="7" t="s">
        <v>282</v>
      </c>
      <c r="E188" s="7" t="s">
        <v>283</v>
      </c>
      <c r="F188" s="13">
        <v>42683</v>
      </c>
      <c r="G188" s="8">
        <v>7.99</v>
      </c>
      <c r="H188" s="36">
        <f t="shared" si="6"/>
        <v>5.1935000000000002</v>
      </c>
      <c r="J188" s="46">
        <f t="shared" si="5"/>
        <v>0</v>
      </c>
    </row>
    <row r="189" spans="1:10" x14ac:dyDescent="0.2">
      <c r="A189" s="6">
        <v>9780192738134</v>
      </c>
      <c r="B189" s="7" t="s">
        <v>284</v>
      </c>
      <c r="C189" s="11" t="s">
        <v>8</v>
      </c>
      <c r="D189" s="7" t="s">
        <v>285</v>
      </c>
      <c r="E189" s="7"/>
      <c r="F189" s="13">
        <v>42683</v>
      </c>
      <c r="G189" s="8">
        <v>6.99</v>
      </c>
      <c r="H189" s="36">
        <f t="shared" si="6"/>
        <v>4.5434999999999999</v>
      </c>
      <c r="J189" s="46">
        <f t="shared" si="5"/>
        <v>0</v>
      </c>
    </row>
    <row r="190" spans="1:10" x14ac:dyDescent="0.2">
      <c r="A190" s="6">
        <v>9780192744838</v>
      </c>
      <c r="B190" s="7" t="s">
        <v>286</v>
      </c>
      <c r="C190" s="11" t="s">
        <v>8</v>
      </c>
      <c r="D190" s="7" t="s">
        <v>285</v>
      </c>
      <c r="E190" s="7"/>
      <c r="F190" s="13">
        <v>42683</v>
      </c>
      <c r="G190" s="8">
        <v>6.99</v>
      </c>
      <c r="H190" s="36">
        <f t="shared" si="6"/>
        <v>4.5434999999999999</v>
      </c>
      <c r="J190" s="46">
        <f t="shared" si="5"/>
        <v>0</v>
      </c>
    </row>
    <row r="191" spans="1:10" x14ac:dyDescent="0.2">
      <c r="A191" s="6">
        <v>9780192742711</v>
      </c>
      <c r="B191" s="7" t="s">
        <v>287</v>
      </c>
      <c r="C191" s="11" t="s">
        <v>8</v>
      </c>
      <c r="D191" s="7" t="s">
        <v>288</v>
      </c>
      <c r="E191" s="7"/>
      <c r="F191" s="13">
        <v>42620</v>
      </c>
      <c r="G191" s="8">
        <v>6.99</v>
      </c>
      <c r="H191" s="36">
        <f t="shared" si="6"/>
        <v>4.5434999999999999</v>
      </c>
      <c r="J191" s="46">
        <f t="shared" si="5"/>
        <v>0</v>
      </c>
    </row>
    <row r="192" spans="1:10" x14ac:dyDescent="0.2">
      <c r="A192" s="6">
        <v>9780192742698</v>
      </c>
      <c r="B192" s="7" t="s">
        <v>289</v>
      </c>
      <c r="C192" s="11" t="s">
        <v>8</v>
      </c>
      <c r="D192" s="7" t="s">
        <v>288</v>
      </c>
      <c r="E192" s="7"/>
      <c r="F192" s="13">
        <v>42620</v>
      </c>
      <c r="G192" s="8">
        <v>6.99</v>
      </c>
      <c r="H192" s="36">
        <f t="shared" si="6"/>
        <v>4.5434999999999999</v>
      </c>
      <c r="J192" s="46">
        <f t="shared" si="5"/>
        <v>0</v>
      </c>
    </row>
    <row r="193" spans="1:10" x14ac:dyDescent="0.2">
      <c r="A193" s="6">
        <v>9780192792761</v>
      </c>
      <c r="B193" s="7" t="s">
        <v>290</v>
      </c>
      <c r="C193" s="11" t="s">
        <v>8</v>
      </c>
      <c r="D193" s="7" t="s">
        <v>291</v>
      </c>
      <c r="E193" s="7"/>
      <c r="F193" s="13">
        <v>42683</v>
      </c>
      <c r="G193" s="8">
        <v>6.99</v>
      </c>
      <c r="H193" s="36">
        <f t="shared" si="6"/>
        <v>4.5434999999999999</v>
      </c>
      <c r="J193" s="46">
        <f t="shared" si="5"/>
        <v>0</v>
      </c>
    </row>
    <row r="194" spans="1:10" x14ac:dyDescent="0.2">
      <c r="A194" s="6">
        <v>9780192756183</v>
      </c>
      <c r="B194" s="7" t="s">
        <v>292</v>
      </c>
      <c r="C194" s="11" t="s">
        <v>8</v>
      </c>
      <c r="D194" s="7" t="s">
        <v>291</v>
      </c>
      <c r="E194" s="7"/>
      <c r="F194" s="13">
        <v>42683</v>
      </c>
      <c r="G194" s="8">
        <v>6.99</v>
      </c>
      <c r="H194" s="36">
        <f t="shared" si="6"/>
        <v>4.5434999999999999</v>
      </c>
      <c r="J194" s="46">
        <f t="shared" si="5"/>
        <v>0</v>
      </c>
    </row>
    <row r="195" spans="1:10" x14ac:dyDescent="0.2">
      <c r="A195" s="6">
        <v>9780192756176</v>
      </c>
      <c r="B195" s="7" t="s">
        <v>293</v>
      </c>
      <c r="C195" s="11" t="s">
        <v>8</v>
      </c>
      <c r="D195" s="7" t="s">
        <v>291</v>
      </c>
      <c r="E195" s="7"/>
      <c r="F195" s="13">
        <v>42683</v>
      </c>
      <c r="G195" s="8">
        <v>6.99</v>
      </c>
      <c r="H195" s="36">
        <f t="shared" si="6"/>
        <v>4.5434999999999999</v>
      </c>
      <c r="J195" s="46">
        <f t="shared" si="5"/>
        <v>0</v>
      </c>
    </row>
    <row r="196" spans="1:10" x14ac:dyDescent="0.2">
      <c r="A196" s="6">
        <v>9780192749826</v>
      </c>
      <c r="B196" s="7" t="s">
        <v>294</v>
      </c>
      <c r="C196" s="11" t="s">
        <v>8</v>
      </c>
      <c r="D196" s="7" t="s">
        <v>70</v>
      </c>
      <c r="E196" s="7"/>
      <c r="F196" s="13">
        <v>42683</v>
      </c>
      <c r="G196" s="8">
        <v>6.99</v>
      </c>
      <c r="H196" s="36">
        <f t="shared" si="6"/>
        <v>4.5434999999999999</v>
      </c>
      <c r="J196" s="46">
        <f t="shared" si="5"/>
        <v>0</v>
      </c>
    </row>
    <row r="197" spans="1:10" x14ac:dyDescent="0.2">
      <c r="A197" s="6">
        <v>9780192742599</v>
      </c>
      <c r="B197" s="7" t="s">
        <v>295</v>
      </c>
      <c r="C197" s="11" t="s">
        <v>8</v>
      </c>
      <c r="D197" s="7" t="s">
        <v>70</v>
      </c>
      <c r="E197" s="7" t="s">
        <v>296</v>
      </c>
      <c r="F197" s="13">
        <v>42683</v>
      </c>
      <c r="G197" s="8">
        <v>6.99</v>
      </c>
      <c r="H197" s="36">
        <f t="shared" si="6"/>
        <v>4.5434999999999999</v>
      </c>
      <c r="J197" s="46">
        <f t="shared" si="5"/>
        <v>0</v>
      </c>
    </row>
    <row r="198" spans="1:10" x14ac:dyDescent="0.2">
      <c r="A198" s="6">
        <v>9780192742612</v>
      </c>
      <c r="B198" s="7" t="s">
        <v>297</v>
      </c>
      <c r="C198" s="11" t="s">
        <v>8</v>
      </c>
      <c r="D198" s="7" t="s">
        <v>107</v>
      </c>
      <c r="E198" s="7" t="s">
        <v>296</v>
      </c>
      <c r="F198" s="13">
        <v>42683</v>
      </c>
      <c r="G198" s="8">
        <v>6.99</v>
      </c>
      <c r="H198" s="36">
        <f t="shared" si="6"/>
        <v>4.5434999999999999</v>
      </c>
      <c r="J198" s="46">
        <f t="shared" si="5"/>
        <v>0</v>
      </c>
    </row>
    <row r="199" spans="1:10" x14ac:dyDescent="0.2">
      <c r="A199" s="6">
        <v>9780192758699</v>
      </c>
      <c r="B199" s="7" t="s">
        <v>298</v>
      </c>
      <c r="C199" s="11" t="s">
        <v>8</v>
      </c>
      <c r="D199" s="7" t="s">
        <v>299</v>
      </c>
      <c r="E199" s="7" t="s">
        <v>300</v>
      </c>
      <c r="F199" s="13">
        <v>42683</v>
      </c>
      <c r="G199" s="8">
        <v>6.99</v>
      </c>
      <c r="H199" s="36">
        <f t="shared" si="6"/>
        <v>4.5434999999999999</v>
      </c>
      <c r="J199" s="46">
        <f t="shared" ref="J199:J262" si="7">H199*I199</f>
        <v>0</v>
      </c>
    </row>
    <row r="200" spans="1:10" x14ac:dyDescent="0.2">
      <c r="A200" s="6">
        <v>9780192743558</v>
      </c>
      <c r="B200" s="7" t="s">
        <v>300</v>
      </c>
      <c r="C200" s="11" t="s">
        <v>8</v>
      </c>
      <c r="D200" s="7" t="s">
        <v>301</v>
      </c>
      <c r="E200" s="7" t="s">
        <v>300</v>
      </c>
      <c r="F200" s="13">
        <v>42683</v>
      </c>
      <c r="G200" s="8">
        <v>6.99</v>
      </c>
      <c r="H200" s="36">
        <f t="shared" si="6"/>
        <v>4.5434999999999999</v>
      </c>
      <c r="J200" s="46">
        <f t="shared" si="7"/>
        <v>0</v>
      </c>
    </row>
    <row r="201" spans="1:10" x14ac:dyDescent="0.2">
      <c r="A201" s="6">
        <v>9780192745927</v>
      </c>
      <c r="B201" s="7" t="s">
        <v>302</v>
      </c>
      <c r="C201" s="11" t="s">
        <v>8</v>
      </c>
      <c r="D201" s="7" t="s">
        <v>299</v>
      </c>
      <c r="E201" s="7" t="s">
        <v>300</v>
      </c>
      <c r="F201" s="13">
        <v>42683</v>
      </c>
      <c r="G201" s="8">
        <v>6.99</v>
      </c>
      <c r="H201" s="36">
        <f t="shared" si="6"/>
        <v>4.5434999999999999</v>
      </c>
      <c r="J201" s="46">
        <f t="shared" si="7"/>
        <v>0</v>
      </c>
    </row>
    <row r="202" spans="1:10" x14ac:dyDescent="0.2">
      <c r="A202" s="6">
        <v>9780192736598</v>
      </c>
      <c r="B202" s="7" t="s">
        <v>303</v>
      </c>
      <c r="C202" s="11" t="s">
        <v>8</v>
      </c>
      <c r="D202" s="7" t="s">
        <v>304</v>
      </c>
      <c r="E202" s="7" t="s">
        <v>303</v>
      </c>
      <c r="F202" s="13">
        <v>42683</v>
      </c>
      <c r="G202" s="8">
        <v>6.99</v>
      </c>
      <c r="H202" s="36">
        <f t="shared" si="6"/>
        <v>4.5434999999999999</v>
      </c>
      <c r="J202" s="46">
        <f t="shared" si="7"/>
        <v>0</v>
      </c>
    </row>
    <row r="203" spans="1:10" x14ac:dyDescent="0.2">
      <c r="A203" s="6">
        <v>9780192738233</v>
      </c>
      <c r="B203" s="7" t="s">
        <v>305</v>
      </c>
      <c r="C203" s="11" t="s">
        <v>8</v>
      </c>
      <c r="D203" s="7" t="s">
        <v>304</v>
      </c>
      <c r="E203" s="7" t="s">
        <v>303</v>
      </c>
      <c r="F203" s="13">
        <v>42683</v>
      </c>
      <c r="G203" s="8">
        <v>6.99</v>
      </c>
      <c r="H203" s="36">
        <f t="shared" si="6"/>
        <v>4.5434999999999999</v>
      </c>
      <c r="J203" s="46">
        <f t="shared" si="7"/>
        <v>0</v>
      </c>
    </row>
    <row r="204" spans="1:10" x14ac:dyDescent="0.2">
      <c r="A204" s="6">
        <v>9780192720788</v>
      </c>
      <c r="B204" s="7" t="s">
        <v>306</v>
      </c>
      <c r="C204" s="11" t="s">
        <v>8</v>
      </c>
      <c r="D204" s="7" t="s">
        <v>136</v>
      </c>
      <c r="E204" s="7"/>
      <c r="F204" s="13">
        <v>42683</v>
      </c>
      <c r="G204" s="8">
        <v>6.99</v>
      </c>
      <c r="H204" s="36">
        <f t="shared" si="6"/>
        <v>4.5434999999999999</v>
      </c>
      <c r="J204" s="46">
        <f t="shared" si="7"/>
        <v>0</v>
      </c>
    </row>
    <row r="205" spans="1:10" x14ac:dyDescent="0.2">
      <c r="A205" s="6">
        <v>9780192736734</v>
      </c>
      <c r="B205" s="7" t="s">
        <v>307</v>
      </c>
      <c r="C205" s="11" t="s">
        <v>8</v>
      </c>
      <c r="D205" s="7" t="s">
        <v>136</v>
      </c>
      <c r="E205" s="7"/>
      <c r="F205" s="12" t="s">
        <v>308</v>
      </c>
      <c r="G205" s="8">
        <v>6.99</v>
      </c>
      <c r="H205" s="36">
        <f t="shared" si="6"/>
        <v>4.5434999999999999</v>
      </c>
      <c r="J205" s="46">
        <f t="shared" si="7"/>
        <v>0</v>
      </c>
    </row>
    <row r="206" spans="1:10" x14ac:dyDescent="0.2">
      <c r="A206" s="6">
        <v>9780192743053</v>
      </c>
      <c r="B206" s="7" t="s">
        <v>309</v>
      </c>
      <c r="C206" s="11" t="s">
        <v>8</v>
      </c>
      <c r="D206" s="7" t="s">
        <v>136</v>
      </c>
      <c r="E206" s="7"/>
      <c r="F206" s="13">
        <v>42683</v>
      </c>
      <c r="G206" s="8">
        <v>6.99</v>
      </c>
      <c r="H206" s="36">
        <f t="shared" si="6"/>
        <v>4.5434999999999999</v>
      </c>
      <c r="J206" s="46">
        <f t="shared" si="7"/>
        <v>0</v>
      </c>
    </row>
    <row r="207" spans="1:10" x14ac:dyDescent="0.2">
      <c r="A207" s="6">
        <v>9780192731630</v>
      </c>
      <c r="B207" s="7" t="s">
        <v>310</v>
      </c>
      <c r="C207" s="11" t="s">
        <v>8</v>
      </c>
      <c r="D207" s="7" t="s">
        <v>136</v>
      </c>
      <c r="E207" s="7"/>
      <c r="F207" s="13">
        <v>42683</v>
      </c>
      <c r="G207" s="8">
        <v>6.99</v>
      </c>
      <c r="H207" s="36">
        <f t="shared" si="6"/>
        <v>4.5434999999999999</v>
      </c>
      <c r="J207" s="46">
        <f t="shared" si="7"/>
        <v>0</v>
      </c>
    </row>
    <row r="208" spans="1:10" x14ac:dyDescent="0.2">
      <c r="A208" s="6">
        <v>9780192745743</v>
      </c>
      <c r="B208" s="14" t="s">
        <v>311</v>
      </c>
      <c r="C208" s="11" t="s">
        <v>8</v>
      </c>
      <c r="D208" s="7" t="s">
        <v>136</v>
      </c>
      <c r="E208" s="7" t="s">
        <v>312</v>
      </c>
      <c r="F208" s="13">
        <v>42683</v>
      </c>
      <c r="G208" s="8">
        <v>6.99</v>
      </c>
      <c r="H208" s="36">
        <f t="shared" si="6"/>
        <v>4.5434999999999999</v>
      </c>
      <c r="J208" s="46">
        <f t="shared" si="7"/>
        <v>0</v>
      </c>
    </row>
    <row r="209" spans="1:10" x14ac:dyDescent="0.2">
      <c r="A209" s="6">
        <v>9780192755827</v>
      </c>
      <c r="B209" s="14" t="s">
        <v>313</v>
      </c>
      <c r="C209" s="11" t="s">
        <v>8</v>
      </c>
      <c r="D209" s="7" t="s">
        <v>136</v>
      </c>
      <c r="E209" s="7" t="s">
        <v>312</v>
      </c>
      <c r="F209" s="13">
        <v>42683</v>
      </c>
      <c r="G209" s="8">
        <v>6.99</v>
      </c>
      <c r="H209" s="36">
        <f t="shared" si="6"/>
        <v>4.5434999999999999</v>
      </c>
      <c r="J209" s="46">
        <f t="shared" si="7"/>
        <v>0</v>
      </c>
    </row>
    <row r="210" spans="1:10" x14ac:dyDescent="0.2">
      <c r="A210" s="6">
        <v>9780192745767</v>
      </c>
      <c r="B210" s="14" t="s">
        <v>314</v>
      </c>
      <c r="C210" s="11" t="s">
        <v>8</v>
      </c>
      <c r="D210" s="7" t="s">
        <v>136</v>
      </c>
      <c r="E210" s="7" t="s">
        <v>312</v>
      </c>
      <c r="F210" s="13">
        <v>42683</v>
      </c>
      <c r="G210" s="8">
        <v>6.99</v>
      </c>
      <c r="H210" s="36">
        <f t="shared" si="6"/>
        <v>4.5434999999999999</v>
      </c>
      <c r="J210" s="46">
        <f t="shared" si="7"/>
        <v>0</v>
      </c>
    </row>
    <row r="211" spans="1:10" x14ac:dyDescent="0.2">
      <c r="A211" s="6">
        <v>9780192759979</v>
      </c>
      <c r="B211" s="14" t="s">
        <v>315</v>
      </c>
      <c r="C211" s="11" t="s">
        <v>8</v>
      </c>
      <c r="D211" s="7" t="s">
        <v>136</v>
      </c>
      <c r="E211" s="7" t="s">
        <v>312</v>
      </c>
      <c r="F211" s="13">
        <v>42683</v>
      </c>
      <c r="G211" s="8">
        <v>6.99</v>
      </c>
      <c r="H211" s="36">
        <f t="shared" si="6"/>
        <v>4.5434999999999999</v>
      </c>
      <c r="J211" s="46">
        <f t="shared" si="7"/>
        <v>0</v>
      </c>
    </row>
    <row r="212" spans="1:10" x14ac:dyDescent="0.2">
      <c r="A212" s="6">
        <v>9780192759993</v>
      </c>
      <c r="B212" s="14" t="s">
        <v>316</v>
      </c>
      <c r="C212" s="11" t="s">
        <v>8</v>
      </c>
      <c r="D212" s="7" t="s">
        <v>136</v>
      </c>
      <c r="E212" s="7" t="s">
        <v>312</v>
      </c>
      <c r="F212" s="13">
        <v>42683</v>
      </c>
      <c r="G212" s="8">
        <v>6.99</v>
      </c>
      <c r="H212" s="36">
        <f t="shared" si="6"/>
        <v>4.5434999999999999</v>
      </c>
      <c r="J212" s="46">
        <f t="shared" si="7"/>
        <v>0</v>
      </c>
    </row>
    <row r="213" spans="1:10" x14ac:dyDescent="0.2">
      <c r="A213" s="6">
        <v>9780192763686</v>
      </c>
      <c r="B213" s="14" t="s">
        <v>317</v>
      </c>
      <c r="C213" s="11" t="s">
        <v>8</v>
      </c>
      <c r="D213" s="7" t="s">
        <v>136</v>
      </c>
      <c r="E213" s="7" t="s">
        <v>312</v>
      </c>
      <c r="F213" s="13">
        <v>42683</v>
      </c>
      <c r="G213" s="8">
        <v>6.99</v>
      </c>
      <c r="H213" s="36">
        <f t="shared" si="6"/>
        <v>4.5434999999999999</v>
      </c>
      <c r="J213" s="46">
        <f t="shared" si="7"/>
        <v>0</v>
      </c>
    </row>
    <row r="214" spans="1:10" x14ac:dyDescent="0.2">
      <c r="A214" s="6">
        <v>9780192763709</v>
      </c>
      <c r="B214" s="14" t="s">
        <v>318</v>
      </c>
      <c r="C214" s="11" t="s">
        <v>8</v>
      </c>
      <c r="D214" s="7" t="s">
        <v>136</v>
      </c>
      <c r="E214" s="7" t="s">
        <v>312</v>
      </c>
      <c r="F214" s="13">
        <v>42683</v>
      </c>
      <c r="G214" s="8">
        <v>6.99</v>
      </c>
      <c r="H214" s="36">
        <f t="shared" si="6"/>
        <v>4.5434999999999999</v>
      </c>
      <c r="J214" s="46">
        <f t="shared" si="7"/>
        <v>0</v>
      </c>
    </row>
    <row r="215" spans="1:10" x14ac:dyDescent="0.2">
      <c r="A215" s="6">
        <v>9780192763723</v>
      </c>
      <c r="B215" s="14" t="s">
        <v>319</v>
      </c>
      <c r="C215" s="11" t="s">
        <v>8</v>
      </c>
      <c r="D215" s="7" t="s">
        <v>136</v>
      </c>
      <c r="E215" s="7" t="s">
        <v>312</v>
      </c>
      <c r="F215" s="13">
        <v>42683</v>
      </c>
      <c r="G215" s="8">
        <v>6.99</v>
      </c>
      <c r="H215" s="36">
        <f t="shared" si="6"/>
        <v>4.5434999999999999</v>
      </c>
      <c r="J215" s="46">
        <f t="shared" si="7"/>
        <v>0</v>
      </c>
    </row>
    <row r="216" spans="1:10" x14ac:dyDescent="0.2">
      <c r="A216" s="6">
        <v>9780192747969</v>
      </c>
      <c r="B216" s="7" t="s">
        <v>46</v>
      </c>
      <c r="C216" s="11" t="s">
        <v>8</v>
      </c>
      <c r="D216" s="7" t="s">
        <v>47</v>
      </c>
      <c r="E216" s="7"/>
      <c r="F216" s="13">
        <v>42683</v>
      </c>
      <c r="G216" s="8">
        <v>6.99</v>
      </c>
      <c r="H216" s="36">
        <f t="shared" si="6"/>
        <v>4.5434999999999999</v>
      </c>
      <c r="J216" s="46">
        <f t="shared" si="7"/>
        <v>0</v>
      </c>
    </row>
    <row r="217" spans="1:10" x14ac:dyDescent="0.2">
      <c r="A217" s="6">
        <v>9780192745842</v>
      </c>
      <c r="B217" s="7" t="s">
        <v>320</v>
      </c>
      <c r="C217" s="11" t="s">
        <v>8</v>
      </c>
      <c r="D217" s="7" t="s">
        <v>321</v>
      </c>
      <c r="E217" s="7"/>
      <c r="F217" s="13">
        <v>42683</v>
      </c>
      <c r="G217" s="8">
        <v>6.99</v>
      </c>
      <c r="H217" s="36">
        <f t="shared" si="6"/>
        <v>4.5434999999999999</v>
      </c>
      <c r="J217" s="46">
        <f t="shared" si="7"/>
        <v>0</v>
      </c>
    </row>
    <row r="218" spans="1:10" x14ac:dyDescent="0.2">
      <c r="A218" s="6">
        <v>9780192742636</v>
      </c>
      <c r="B218" s="7" t="s">
        <v>322</v>
      </c>
      <c r="C218" s="11" t="s">
        <v>8</v>
      </c>
      <c r="D218" s="7" t="s">
        <v>321</v>
      </c>
      <c r="E218" s="7"/>
      <c r="F218" s="13">
        <v>42683</v>
      </c>
      <c r="G218" s="8">
        <v>6.99</v>
      </c>
      <c r="H218" s="36">
        <f t="shared" si="6"/>
        <v>4.5434999999999999</v>
      </c>
      <c r="J218" s="46">
        <f t="shared" si="7"/>
        <v>0</v>
      </c>
    </row>
    <row r="219" spans="1:10" x14ac:dyDescent="0.2">
      <c r="A219" s="6">
        <v>9780192734020</v>
      </c>
      <c r="B219" s="7" t="s">
        <v>323</v>
      </c>
      <c r="C219" s="11" t="s">
        <v>8</v>
      </c>
      <c r="D219" s="7" t="s">
        <v>62</v>
      </c>
      <c r="E219" s="7"/>
      <c r="F219" s="13">
        <v>42683</v>
      </c>
      <c r="G219" s="8">
        <v>6.99</v>
      </c>
      <c r="H219" s="36">
        <f t="shared" si="6"/>
        <v>4.5434999999999999</v>
      </c>
      <c r="J219" s="46">
        <f t="shared" si="7"/>
        <v>0</v>
      </c>
    </row>
    <row r="220" spans="1:10" x14ac:dyDescent="0.2">
      <c r="A220" s="6">
        <v>9780192753489</v>
      </c>
      <c r="B220" s="7" t="s">
        <v>324</v>
      </c>
      <c r="C220" s="11" t="s">
        <v>8</v>
      </c>
      <c r="D220" s="7" t="s">
        <v>62</v>
      </c>
      <c r="E220" s="7"/>
      <c r="F220" s="13">
        <v>42683</v>
      </c>
      <c r="G220" s="8">
        <v>6.99</v>
      </c>
      <c r="H220" s="36">
        <f t="shared" si="6"/>
        <v>4.5434999999999999</v>
      </c>
      <c r="J220" s="46">
        <f t="shared" si="7"/>
        <v>0</v>
      </c>
    </row>
    <row r="221" spans="1:10" x14ac:dyDescent="0.2">
      <c r="A221" s="6">
        <v>9780192753762</v>
      </c>
      <c r="B221" s="7" t="s">
        <v>325</v>
      </c>
      <c r="C221" s="11" t="s">
        <v>8</v>
      </c>
      <c r="D221" s="7" t="s">
        <v>62</v>
      </c>
      <c r="E221" s="7"/>
      <c r="F221" s="13">
        <v>42683</v>
      </c>
      <c r="G221" s="8">
        <v>6.99</v>
      </c>
      <c r="H221" s="36">
        <f t="shared" si="6"/>
        <v>4.5434999999999999</v>
      </c>
      <c r="J221" s="46">
        <f t="shared" si="7"/>
        <v>0</v>
      </c>
    </row>
    <row r="222" spans="1:10" x14ac:dyDescent="0.2">
      <c r="A222" s="6">
        <v>9780192734044</v>
      </c>
      <c r="B222" s="7" t="s">
        <v>326</v>
      </c>
      <c r="C222" s="11" t="s">
        <v>8</v>
      </c>
      <c r="D222" s="7" t="s">
        <v>62</v>
      </c>
      <c r="E222" s="7"/>
      <c r="F222" s="13">
        <v>42683</v>
      </c>
      <c r="G222" s="8">
        <v>6.99</v>
      </c>
      <c r="H222" s="36">
        <f t="shared" si="6"/>
        <v>4.5434999999999999</v>
      </c>
      <c r="J222" s="46">
        <f t="shared" si="7"/>
        <v>0</v>
      </c>
    </row>
    <row r="223" spans="1:10" x14ac:dyDescent="0.2">
      <c r="A223" s="6">
        <v>9780192754356</v>
      </c>
      <c r="B223" s="7" t="s">
        <v>327</v>
      </c>
      <c r="C223" s="11" t="s">
        <v>8</v>
      </c>
      <c r="D223" s="7" t="s">
        <v>62</v>
      </c>
      <c r="E223" s="7"/>
      <c r="F223" s="13">
        <v>42683</v>
      </c>
      <c r="G223" s="8">
        <v>6.99</v>
      </c>
      <c r="H223" s="36">
        <f t="shared" si="6"/>
        <v>4.5434999999999999</v>
      </c>
      <c r="J223" s="46">
        <f t="shared" si="7"/>
        <v>0</v>
      </c>
    </row>
    <row r="224" spans="1:10" x14ac:dyDescent="0.2">
      <c r="A224" s="6">
        <v>9780192755483</v>
      </c>
      <c r="B224" s="7" t="s">
        <v>328</v>
      </c>
      <c r="C224" s="11" t="s">
        <v>8</v>
      </c>
      <c r="D224" s="7" t="s">
        <v>62</v>
      </c>
      <c r="E224" s="7"/>
      <c r="F224" s="13">
        <v>42683</v>
      </c>
      <c r="G224" s="8">
        <v>6.99</v>
      </c>
      <c r="H224" s="36">
        <f t="shared" si="6"/>
        <v>4.5434999999999999</v>
      </c>
      <c r="J224" s="46">
        <f t="shared" si="7"/>
        <v>0</v>
      </c>
    </row>
    <row r="225" spans="1:10" x14ac:dyDescent="0.2">
      <c r="A225" s="6">
        <v>9780192732491</v>
      </c>
      <c r="B225" s="7" t="s">
        <v>329</v>
      </c>
      <c r="C225" s="11" t="s">
        <v>8</v>
      </c>
      <c r="D225" s="7" t="s">
        <v>330</v>
      </c>
      <c r="E225" s="7"/>
      <c r="F225" s="13">
        <v>42683</v>
      </c>
      <c r="G225" s="8">
        <v>7.99</v>
      </c>
      <c r="H225" s="36">
        <f t="shared" si="6"/>
        <v>5.1935000000000002</v>
      </c>
      <c r="J225" s="46">
        <f t="shared" si="7"/>
        <v>0</v>
      </c>
    </row>
    <row r="226" spans="1:10" x14ac:dyDescent="0.2">
      <c r="A226" s="6">
        <v>9780192732224</v>
      </c>
      <c r="B226" s="7" t="s">
        <v>331</v>
      </c>
      <c r="C226" s="11" t="s">
        <v>8</v>
      </c>
      <c r="D226" s="7" t="s">
        <v>72</v>
      </c>
      <c r="E226" s="7" t="s">
        <v>331</v>
      </c>
      <c r="F226" s="13">
        <v>42683</v>
      </c>
      <c r="G226" s="8">
        <v>7.99</v>
      </c>
      <c r="H226" s="36">
        <f t="shared" si="6"/>
        <v>5.1935000000000002</v>
      </c>
      <c r="J226" s="46">
        <f t="shared" si="7"/>
        <v>0</v>
      </c>
    </row>
    <row r="227" spans="1:10" x14ac:dyDescent="0.2">
      <c r="A227" s="6">
        <v>9780192732231</v>
      </c>
      <c r="B227" s="7" t="s">
        <v>332</v>
      </c>
      <c r="C227" s="11" t="s">
        <v>8</v>
      </c>
      <c r="D227" s="7" t="s">
        <v>72</v>
      </c>
      <c r="E227" s="7" t="s">
        <v>331</v>
      </c>
      <c r="F227" s="13">
        <v>42683</v>
      </c>
      <c r="G227" s="8">
        <v>7.99</v>
      </c>
      <c r="H227" s="36">
        <f t="shared" si="6"/>
        <v>5.1935000000000002</v>
      </c>
      <c r="J227" s="46">
        <f t="shared" si="7"/>
        <v>0</v>
      </c>
    </row>
    <row r="228" spans="1:10" x14ac:dyDescent="0.2">
      <c r="A228" s="6">
        <v>9780192732248</v>
      </c>
      <c r="B228" s="7" t="s">
        <v>333</v>
      </c>
      <c r="C228" s="11" t="s">
        <v>8</v>
      </c>
      <c r="D228" s="7" t="s">
        <v>72</v>
      </c>
      <c r="E228" s="7" t="s">
        <v>331</v>
      </c>
      <c r="F228" s="13">
        <v>42683</v>
      </c>
      <c r="G228" s="8">
        <v>7.99</v>
      </c>
      <c r="H228" s="36">
        <f t="shared" si="6"/>
        <v>5.1935000000000002</v>
      </c>
      <c r="J228" s="46">
        <f t="shared" si="7"/>
        <v>0</v>
      </c>
    </row>
    <row r="229" spans="1:10" x14ac:dyDescent="0.2">
      <c r="A229" s="6">
        <v>9780192757913</v>
      </c>
      <c r="B229" s="7" t="s">
        <v>334</v>
      </c>
      <c r="C229" s="11" t="s">
        <v>8</v>
      </c>
      <c r="D229" s="7" t="s">
        <v>58</v>
      </c>
      <c r="E229" s="7"/>
      <c r="F229" s="13">
        <v>42683</v>
      </c>
      <c r="G229" s="8">
        <v>6.99</v>
      </c>
      <c r="H229" s="36">
        <f t="shared" si="6"/>
        <v>4.5434999999999999</v>
      </c>
      <c r="J229" s="46">
        <f t="shared" si="7"/>
        <v>0</v>
      </c>
    </row>
    <row r="230" spans="1:10" x14ac:dyDescent="0.2">
      <c r="A230" s="6">
        <v>9780192757968</v>
      </c>
      <c r="B230" s="7" t="s">
        <v>335</v>
      </c>
      <c r="C230" s="11" t="s">
        <v>8</v>
      </c>
      <c r="D230" s="7" t="s">
        <v>58</v>
      </c>
      <c r="E230" s="7"/>
      <c r="F230" s="13">
        <v>42683</v>
      </c>
      <c r="G230" s="8">
        <v>6.99</v>
      </c>
      <c r="H230" s="36">
        <f t="shared" si="6"/>
        <v>4.5434999999999999</v>
      </c>
      <c r="J230" s="46">
        <f t="shared" si="7"/>
        <v>0</v>
      </c>
    </row>
    <row r="231" spans="1:10" x14ac:dyDescent="0.2">
      <c r="A231" s="6">
        <v>9780192735669</v>
      </c>
      <c r="B231" s="7" t="s">
        <v>336</v>
      </c>
      <c r="C231" s="11" t="s">
        <v>8</v>
      </c>
      <c r="D231" s="7" t="s">
        <v>58</v>
      </c>
      <c r="E231" s="7"/>
      <c r="F231" s="13">
        <v>42683</v>
      </c>
      <c r="G231" s="8">
        <v>6.99</v>
      </c>
      <c r="H231" s="36">
        <f t="shared" si="6"/>
        <v>4.5434999999999999</v>
      </c>
      <c r="J231" s="46">
        <f t="shared" si="7"/>
        <v>0</v>
      </c>
    </row>
    <row r="232" spans="1:10" x14ac:dyDescent="0.2">
      <c r="A232" s="6">
        <v>9780192743657</v>
      </c>
      <c r="B232" s="7" t="s">
        <v>337</v>
      </c>
      <c r="C232" s="11" t="s">
        <v>8</v>
      </c>
      <c r="D232" s="7" t="s">
        <v>58</v>
      </c>
      <c r="E232" s="7"/>
      <c r="F232" s="13">
        <v>42683</v>
      </c>
      <c r="G232" s="8">
        <v>6.99</v>
      </c>
      <c r="H232" s="36">
        <f t="shared" ref="H232:H295" si="8">G232*(1-35%)</f>
        <v>4.5434999999999999</v>
      </c>
      <c r="J232" s="46">
        <f t="shared" si="7"/>
        <v>0</v>
      </c>
    </row>
    <row r="233" spans="1:10" x14ac:dyDescent="0.2">
      <c r="A233" s="6">
        <v>9780192745828</v>
      </c>
      <c r="B233" s="7" t="s">
        <v>338</v>
      </c>
      <c r="C233" s="11" t="s">
        <v>8</v>
      </c>
      <c r="D233" s="7" t="s">
        <v>339</v>
      </c>
      <c r="E233" s="7"/>
      <c r="F233" s="13">
        <v>42683</v>
      </c>
      <c r="G233" s="8">
        <v>6.99</v>
      </c>
      <c r="H233" s="36">
        <f t="shared" si="8"/>
        <v>4.5434999999999999</v>
      </c>
      <c r="J233" s="46">
        <f t="shared" si="7"/>
        <v>0</v>
      </c>
    </row>
    <row r="234" spans="1:10" x14ac:dyDescent="0.2">
      <c r="A234" s="6">
        <v>9780192753472</v>
      </c>
      <c r="B234" s="7" t="s">
        <v>340</v>
      </c>
      <c r="C234" s="11" t="s">
        <v>8</v>
      </c>
      <c r="D234" s="7" t="s">
        <v>341</v>
      </c>
      <c r="E234" s="7"/>
      <c r="F234" s="13">
        <v>42683</v>
      </c>
      <c r="G234" s="8">
        <v>6.99</v>
      </c>
      <c r="H234" s="36">
        <f t="shared" si="8"/>
        <v>4.5434999999999999</v>
      </c>
      <c r="J234" s="46">
        <f t="shared" si="7"/>
        <v>0</v>
      </c>
    </row>
    <row r="235" spans="1:10" x14ac:dyDescent="0.2">
      <c r="A235" s="6">
        <v>9780192745484</v>
      </c>
      <c r="B235" s="7" t="s">
        <v>342</v>
      </c>
      <c r="C235" s="11" t="s">
        <v>8</v>
      </c>
      <c r="D235" s="7" t="s">
        <v>343</v>
      </c>
      <c r="E235" s="7"/>
      <c r="F235" s="12" t="s">
        <v>308</v>
      </c>
      <c r="G235" s="8">
        <v>7.99</v>
      </c>
      <c r="H235" s="36">
        <f t="shared" si="8"/>
        <v>5.1935000000000002</v>
      </c>
      <c r="J235" s="46">
        <f t="shared" si="7"/>
        <v>0</v>
      </c>
    </row>
    <row r="236" spans="1:10" x14ac:dyDescent="0.2">
      <c r="A236" s="6">
        <v>9780192744609</v>
      </c>
      <c r="B236" s="7" t="s">
        <v>344</v>
      </c>
      <c r="C236" s="11" t="s">
        <v>8</v>
      </c>
      <c r="D236" s="7" t="s">
        <v>345</v>
      </c>
      <c r="E236" s="7"/>
      <c r="F236" s="13">
        <v>42683</v>
      </c>
      <c r="G236" s="8">
        <v>6.99</v>
      </c>
      <c r="H236" s="36">
        <f t="shared" si="8"/>
        <v>4.5434999999999999</v>
      </c>
      <c r="J236" s="46">
        <f t="shared" si="7"/>
        <v>0</v>
      </c>
    </row>
    <row r="237" spans="1:10" x14ac:dyDescent="0.2">
      <c r="A237" s="6">
        <v>9780192746979</v>
      </c>
      <c r="B237" s="7" t="s">
        <v>346</v>
      </c>
      <c r="C237" s="11" t="s">
        <v>8</v>
      </c>
      <c r="D237" s="7" t="s">
        <v>50</v>
      </c>
      <c r="E237" s="7" t="s">
        <v>347</v>
      </c>
      <c r="F237" s="13">
        <v>42683</v>
      </c>
      <c r="G237" s="8">
        <v>6.99</v>
      </c>
      <c r="H237" s="36">
        <f t="shared" si="8"/>
        <v>4.5434999999999999</v>
      </c>
      <c r="J237" s="46">
        <f t="shared" si="7"/>
        <v>0</v>
      </c>
    </row>
    <row r="238" spans="1:10" x14ac:dyDescent="0.2">
      <c r="A238" s="6">
        <v>9780192739384</v>
      </c>
      <c r="B238" s="7" t="s">
        <v>348</v>
      </c>
      <c r="C238" s="11" t="s">
        <v>8</v>
      </c>
      <c r="D238" s="7" t="s">
        <v>50</v>
      </c>
      <c r="E238" s="7" t="s">
        <v>347</v>
      </c>
      <c r="F238" s="13">
        <v>42683</v>
      </c>
      <c r="G238" s="8">
        <v>6.99</v>
      </c>
      <c r="H238" s="36">
        <f t="shared" si="8"/>
        <v>4.5434999999999999</v>
      </c>
      <c r="J238" s="46">
        <f t="shared" si="7"/>
        <v>0</v>
      </c>
    </row>
    <row r="239" spans="1:10" x14ac:dyDescent="0.2">
      <c r="A239" s="6">
        <v>9780192733672</v>
      </c>
      <c r="B239" s="7" t="s">
        <v>349</v>
      </c>
      <c r="C239" s="11" t="s">
        <v>8</v>
      </c>
      <c r="D239" s="7" t="s">
        <v>50</v>
      </c>
      <c r="E239" s="7"/>
      <c r="F239" s="13">
        <v>42683</v>
      </c>
      <c r="G239" s="8">
        <v>6.99</v>
      </c>
      <c r="H239" s="36">
        <f t="shared" si="8"/>
        <v>4.5434999999999999</v>
      </c>
      <c r="J239" s="46">
        <f t="shared" si="7"/>
        <v>0</v>
      </c>
    </row>
    <row r="240" spans="1:10" x14ac:dyDescent="0.2">
      <c r="A240" s="6">
        <v>9780192733696</v>
      </c>
      <c r="B240" s="7" t="s">
        <v>350</v>
      </c>
      <c r="C240" s="11" t="s">
        <v>8</v>
      </c>
      <c r="D240" s="7" t="s">
        <v>50</v>
      </c>
      <c r="E240" s="7"/>
      <c r="F240" s="13">
        <v>42683</v>
      </c>
      <c r="G240" s="8">
        <v>6.99</v>
      </c>
      <c r="H240" s="36">
        <f t="shared" si="8"/>
        <v>4.5434999999999999</v>
      </c>
      <c r="J240" s="46">
        <f t="shared" si="7"/>
        <v>0</v>
      </c>
    </row>
    <row r="241" spans="1:10" x14ac:dyDescent="0.2">
      <c r="A241" s="6">
        <v>9780192758958</v>
      </c>
      <c r="B241" s="7" t="s">
        <v>351</v>
      </c>
      <c r="C241" s="11" t="s">
        <v>9</v>
      </c>
      <c r="D241" s="7" t="s">
        <v>352</v>
      </c>
      <c r="E241" s="7"/>
      <c r="F241" s="13">
        <v>42683</v>
      </c>
      <c r="G241" s="8">
        <v>8.99</v>
      </c>
      <c r="H241" s="36">
        <f t="shared" si="8"/>
        <v>5.8435000000000006</v>
      </c>
      <c r="J241" s="46">
        <f t="shared" si="7"/>
        <v>0</v>
      </c>
    </row>
    <row r="242" spans="1:10" x14ac:dyDescent="0.2">
      <c r="A242" s="6">
        <v>9780192749253</v>
      </c>
      <c r="B242" s="7" t="s">
        <v>353</v>
      </c>
      <c r="C242" s="11" t="s">
        <v>8</v>
      </c>
      <c r="D242" s="7" t="s">
        <v>174</v>
      </c>
      <c r="E242" s="7"/>
      <c r="F242" s="13">
        <v>42683</v>
      </c>
      <c r="G242" s="8">
        <v>6.99</v>
      </c>
      <c r="H242" s="36">
        <f t="shared" si="8"/>
        <v>4.5434999999999999</v>
      </c>
      <c r="J242" s="46">
        <f t="shared" si="7"/>
        <v>0</v>
      </c>
    </row>
    <row r="243" spans="1:10" x14ac:dyDescent="0.2">
      <c r="A243" s="6">
        <v>9780192756213</v>
      </c>
      <c r="B243" s="7" t="s">
        <v>354</v>
      </c>
      <c r="C243" s="11" t="s">
        <v>8</v>
      </c>
      <c r="D243" s="7" t="s">
        <v>174</v>
      </c>
      <c r="E243" s="7"/>
      <c r="F243" s="13">
        <v>42683</v>
      </c>
      <c r="G243" s="8">
        <v>6.99</v>
      </c>
      <c r="H243" s="36">
        <f t="shared" si="8"/>
        <v>4.5434999999999999</v>
      </c>
      <c r="J243" s="46">
        <f t="shared" si="7"/>
        <v>0</v>
      </c>
    </row>
    <row r="244" spans="1:10" x14ac:dyDescent="0.2">
      <c r="A244" s="6">
        <v>9780192756244</v>
      </c>
      <c r="B244" s="7" t="s">
        <v>355</v>
      </c>
      <c r="C244" s="11" t="s">
        <v>8</v>
      </c>
      <c r="D244" s="7" t="s">
        <v>174</v>
      </c>
      <c r="E244" s="7"/>
      <c r="F244" s="13">
        <v>42683</v>
      </c>
      <c r="G244" s="8">
        <v>6.99</v>
      </c>
      <c r="H244" s="36">
        <f t="shared" si="8"/>
        <v>4.5434999999999999</v>
      </c>
      <c r="J244" s="46">
        <f t="shared" si="7"/>
        <v>0</v>
      </c>
    </row>
    <row r="245" spans="1:10" x14ac:dyDescent="0.2">
      <c r="A245" s="6">
        <v>9780192793546</v>
      </c>
      <c r="B245" s="7" t="s">
        <v>356</v>
      </c>
      <c r="C245" s="11" t="s">
        <v>8</v>
      </c>
      <c r="D245" s="7" t="s">
        <v>174</v>
      </c>
      <c r="E245" s="7"/>
      <c r="F245" s="13">
        <v>42683</v>
      </c>
      <c r="G245" s="8">
        <v>6.99</v>
      </c>
      <c r="H245" s="36">
        <f t="shared" si="8"/>
        <v>4.5434999999999999</v>
      </c>
      <c r="J245" s="46">
        <f t="shared" si="7"/>
        <v>0</v>
      </c>
    </row>
    <row r="246" spans="1:10" x14ac:dyDescent="0.2">
      <c r="A246" s="6">
        <v>9780192793560</v>
      </c>
      <c r="B246" s="7" t="s">
        <v>357</v>
      </c>
      <c r="C246" s="11" t="s">
        <v>8</v>
      </c>
      <c r="D246" s="7" t="s">
        <v>174</v>
      </c>
      <c r="E246" s="7"/>
      <c r="F246" s="13">
        <v>42683</v>
      </c>
      <c r="G246" s="8">
        <v>6.99</v>
      </c>
      <c r="H246" s="36">
        <f t="shared" si="8"/>
        <v>4.5434999999999999</v>
      </c>
      <c r="J246" s="46">
        <f t="shared" si="7"/>
        <v>0</v>
      </c>
    </row>
    <row r="247" spans="1:10" x14ac:dyDescent="0.2">
      <c r="A247" s="6">
        <v>9780192739186</v>
      </c>
      <c r="B247" s="7" t="s">
        <v>358</v>
      </c>
      <c r="C247" s="11" t="s">
        <v>8</v>
      </c>
      <c r="D247" s="7" t="s">
        <v>359</v>
      </c>
      <c r="E247" s="7"/>
      <c r="F247" s="13">
        <v>42683</v>
      </c>
      <c r="G247" s="8">
        <v>6.99</v>
      </c>
      <c r="H247" s="36">
        <f t="shared" si="8"/>
        <v>4.5434999999999999</v>
      </c>
      <c r="J247" s="46">
        <f t="shared" si="7"/>
        <v>0</v>
      </c>
    </row>
    <row r="248" spans="1:10" x14ac:dyDescent="0.2">
      <c r="A248" s="6">
        <v>9780192739179</v>
      </c>
      <c r="B248" s="7" t="s">
        <v>360</v>
      </c>
      <c r="C248" s="11" t="s">
        <v>8</v>
      </c>
      <c r="D248" s="7" t="s">
        <v>359</v>
      </c>
      <c r="E248" s="7"/>
      <c r="F248" s="13">
        <v>42683</v>
      </c>
      <c r="G248" s="8">
        <v>8.99</v>
      </c>
      <c r="H248" s="36">
        <f t="shared" si="8"/>
        <v>5.8435000000000006</v>
      </c>
      <c r="J248" s="46">
        <f t="shared" si="7"/>
        <v>0</v>
      </c>
    </row>
    <row r="249" spans="1:10" x14ac:dyDescent="0.2">
      <c r="A249" s="6">
        <v>9780192717689</v>
      </c>
      <c r="B249" s="7" t="s">
        <v>361</v>
      </c>
      <c r="C249" s="11" t="s">
        <v>8</v>
      </c>
      <c r="D249" s="7" t="s">
        <v>174</v>
      </c>
      <c r="E249" s="7" t="s">
        <v>362</v>
      </c>
      <c r="F249" s="13">
        <v>42683</v>
      </c>
      <c r="G249" s="8">
        <v>7.99</v>
      </c>
      <c r="H249" s="36">
        <f t="shared" si="8"/>
        <v>5.1935000000000002</v>
      </c>
      <c r="J249" s="46">
        <f t="shared" si="7"/>
        <v>0</v>
      </c>
    </row>
    <row r="250" spans="1:10" x14ac:dyDescent="0.2">
      <c r="A250" s="6">
        <v>9780192749277</v>
      </c>
      <c r="B250" s="7" t="s">
        <v>363</v>
      </c>
      <c r="C250" s="11" t="s">
        <v>8</v>
      </c>
      <c r="D250" s="7" t="s">
        <v>52</v>
      </c>
      <c r="E250" s="7" t="s">
        <v>364</v>
      </c>
      <c r="F250" s="13">
        <v>42683</v>
      </c>
      <c r="G250" s="8">
        <v>6.99</v>
      </c>
      <c r="H250" s="36">
        <f t="shared" si="8"/>
        <v>4.5434999999999999</v>
      </c>
      <c r="J250" s="46">
        <f t="shared" si="7"/>
        <v>0</v>
      </c>
    </row>
    <row r="251" spans="1:10" x14ac:dyDescent="0.2">
      <c r="A251" s="6">
        <v>9780192749291</v>
      </c>
      <c r="B251" s="7" t="s">
        <v>365</v>
      </c>
      <c r="C251" s="11" t="s">
        <v>8</v>
      </c>
      <c r="D251" s="7" t="s">
        <v>52</v>
      </c>
      <c r="E251" s="7" t="s">
        <v>364</v>
      </c>
      <c r="F251" s="13">
        <v>42683</v>
      </c>
      <c r="G251" s="8">
        <v>6.99</v>
      </c>
      <c r="H251" s="36">
        <f t="shared" si="8"/>
        <v>4.5434999999999999</v>
      </c>
      <c r="J251" s="46">
        <f t="shared" si="7"/>
        <v>0</v>
      </c>
    </row>
    <row r="252" spans="1:10" x14ac:dyDescent="0.2">
      <c r="A252" s="6">
        <v>9780192745576</v>
      </c>
      <c r="B252" s="7" t="s">
        <v>366</v>
      </c>
      <c r="C252" s="11" t="s">
        <v>8</v>
      </c>
      <c r="D252" s="7" t="s">
        <v>52</v>
      </c>
      <c r="E252" s="7"/>
      <c r="F252" s="13">
        <v>42683</v>
      </c>
      <c r="G252" s="8">
        <v>6.99</v>
      </c>
      <c r="H252" s="36">
        <f t="shared" si="8"/>
        <v>4.5434999999999999</v>
      </c>
      <c r="J252" s="46">
        <f t="shared" si="7"/>
        <v>0</v>
      </c>
    </row>
    <row r="253" spans="1:10" x14ac:dyDescent="0.2">
      <c r="A253" s="6">
        <v>9780192729040</v>
      </c>
      <c r="B253" s="7" t="s">
        <v>367</v>
      </c>
      <c r="C253" s="11" t="s">
        <v>8</v>
      </c>
      <c r="D253" s="7" t="s">
        <v>52</v>
      </c>
      <c r="E253" s="7" t="s">
        <v>52</v>
      </c>
      <c r="F253" s="13">
        <v>42683</v>
      </c>
      <c r="G253" s="8">
        <v>6.99</v>
      </c>
      <c r="H253" s="36">
        <f t="shared" si="8"/>
        <v>4.5434999999999999</v>
      </c>
      <c r="J253" s="46">
        <f t="shared" si="7"/>
        <v>0</v>
      </c>
    </row>
    <row r="254" spans="1:10" x14ac:dyDescent="0.2">
      <c r="A254" s="6">
        <v>9780192731975</v>
      </c>
      <c r="B254" s="7" t="s">
        <v>368</v>
      </c>
      <c r="C254" s="11" t="s">
        <v>8</v>
      </c>
      <c r="D254" s="7" t="s">
        <v>52</v>
      </c>
      <c r="E254" s="7" t="s">
        <v>52</v>
      </c>
      <c r="F254" s="13">
        <v>42620</v>
      </c>
      <c r="G254" s="8">
        <v>6.99</v>
      </c>
      <c r="H254" s="36">
        <f t="shared" si="8"/>
        <v>4.5434999999999999</v>
      </c>
      <c r="J254" s="46">
        <f t="shared" si="7"/>
        <v>0</v>
      </c>
    </row>
    <row r="255" spans="1:10" x14ac:dyDescent="0.2">
      <c r="A255" s="6">
        <v>9780192718815</v>
      </c>
      <c r="B255" s="7" t="s">
        <v>369</v>
      </c>
      <c r="C255" s="11" t="s">
        <v>8</v>
      </c>
      <c r="D255" s="7" t="s">
        <v>109</v>
      </c>
      <c r="E255" s="7"/>
      <c r="F255" s="13">
        <v>42683</v>
      </c>
      <c r="G255" s="8">
        <v>6.99</v>
      </c>
      <c r="H255" s="36">
        <f t="shared" si="8"/>
        <v>4.5434999999999999</v>
      </c>
      <c r="J255" s="46">
        <f t="shared" si="7"/>
        <v>0</v>
      </c>
    </row>
    <row r="256" spans="1:10" x14ac:dyDescent="0.2">
      <c r="A256" s="6">
        <v>9780192733214</v>
      </c>
      <c r="B256" s="7" t="s">
        <v>370</v>
      </c>
      <c r="C256" s="11" t="s">
        <v>8</v>
      </c>
      <c r="D256" s="7" t="s">
        <v>109</v>
      </c>
      <c r="E256" s="7"/>
      <c r="F256" s="13">
        <v>42683</v>
      </c>
      <c r="G256" s="8">
        <v>6.99</v>
      </c>
      <c r="H256" s="36">
        <f t="shared" si="8"/>
        <v>4.5434999999999999</v>
      </c>
      <c r="J256" s="46">
        <f t="shared" si="7"/>
        <v>0</v>
      </c>
    </row>
    <row r="257" spans="1:10" x14ac:dyDescent="0.2">
      <c r="A257" s="6">
        <v>9780192752901</v>
      </c>
      <c r="B257" s="7" t="s">
        <v>371</v>
      </c>
      <c r="C257" s="11" t="s">
        <v>8</v>
      </c>
      <c r="D257" s="7" t="s">
        <v>109</v>
      </c>
      <c r="E257" s="7"/>
      <c r="F257" s="13">
        <v>42683</v>
      </c>
      <c r="G257" s="8">
        <v>6.99</v>
      </c>
      <c r="H257" s="36">
        <f t="shared" si="8"/>
        <v>4.5434999999999999</v>
      </c>
      <c r="J257" s="46">
        <f t="shared" si="7"/>
        <v>0</v>
      </c>
    </row>
    <row r="258" spans="1:10" x14ac:dyDescent="0.2">
      <c r="A258" s="6">
        <v>9780192752031</v>
      </c>
      <c r="B258" s="7" t="s">
        <v>372</v>
      </c>
      <c r="C258" s="11" t="s">
        <v>8</v>
      </c>
      <c r="D258" s="7" t="s">
        <v>109</v>
      </c>
      <c r="E258" s="7"/>
      <c r="F258" s="13">
        <v>42683</v>
      </c>
      <c r="G258" s="8">
        <v>6.99</v>
      </c>
      <c r="H258" s="36">
        <f t="shared" si="8"/>
        <v>4.5434999999999999</v>
      </c>
      <c r="J258" s="46">
        <f t="shared" si="7"/>
        <v>0</v>
      </c>
    </row>
    <row r="259" spans="1:10" x14ac:dyDescent="0.2">
      <c r="A259" s="6">
        <v>9780192756039</v>
      </c>
      <c r="B259" s="7" t="s">
        <v>373</v>
      </c>
      <c r="C259" s="11" t="s">
        <v>8</v>
      </c>
      <c r="D259" s="7" t="s">
        <v>109</v>
      </c>
      <c r="E259" s="7"/>
      <c r="F259" s="13">
        <v>42683</v>
      </c>
      <c r="G259" s="8">
        <v>6.99</v>
      </c>
      <c r="H259" s="36">
        <f t="shared" si="8"/>
        <v>4.5434999999999999</v>
      </c>
      <c r="J259" s="46">
        <f t="shared" si="7"/>
        <v>0</v>
      </c>
    </row>
    <row r="260" spans="1:10" x14ac:dyDescent="0.2">
      <c r="A260" s="6">
        <v>9780192726216</v>
      </c>
      <c r="B260" s="7" t="s">
        <v>374</v>
      </c>
      <c r="C260" s="11" t="s">
        <v>8</v>
      </c>
      <c r="D260" s="7" t="s">
        <v>109</v>
      </c>
      <c r="E260" s="7" t="s">
        <v>283</v>
      </c>
      <c r="F260" s="13">
        <v>42683</v>
      </c>
      <c r="G260" s="8">
        <v>7.99</v>
      </c>
      <c r="H260" s="36">
        <f t="shared" si="8"/>
        <v>5.1935000000000002</v>
      </c>
      <c r="J260" s="46">
        <f t="shared" si="7"/>
        <v>0</v>
      </c>
    </row>
    <row r="261" spans="1:10" x14ac:dyDescent="0.2">
      <c r="A261" s="6">
        <v>9780192749567</v>
      </c>
      <c r="B261" s="7" t="s">
        <v>375</v>
      </c>
      <c r="C261" s="11" t="s">
        <v>8</v>
      </c>
      <c r="D261" s="7" t="s">
        <v>64</v>
      </c>
      <c r="E261" s="7" t="s">
        <v>75</v>
      </c>
      <c r="F261" s="13">
        <v>42683</v>
      </c>
      <c r="G261" s="8">
        <v>6.99</v>
      </c>
      <c r="H261" s="36">
        <f t="shared" si="8"/>
        <v>4.5434999999999999</v>
      </c>
      <c r="J261" s="46">
        <f t="shared" si="7"/>
        <v>0</v>
      </c>
    </row>
    <row r="262" spans="1:10" x14ac:dyDescent="0.2">
      <c r="A262" s="6">
        <v>9780192758965</v>
      </c>
      <c r="B262" s="7" t="s">
        <v>110</v>
      </c>
      <c r="C262" s="11" t="s">
        <v>8</v>
      </c>
      <c r="D262" s="7" t="s">
        <v>64</v>
      </c>
      <c r="E262" s="7" t="s">
        <v>75</v>
      </c>
      <c r="F262" s="13">
        <v>42683</v>
      </c>
      <c r="G262" s="8">
        <v>6.99</v>
      </c>
      <c r="H262" s="36">
        <f t="shared" si="8"/>
        <v>4.5434999999999999</v>
      </c>
      <c r="J262" s="46">
        <f t="shared" si="7"/>
        <v>0</v>
      </c>
    </row>
    <row r="263" spans="1:10" x14ac:dyDescent="0.2">
      <c r="A263" s="6">
        <v>9780192737748</v>
      </c>
      <c r="B263" s="7" t="s">
        <v>376</v>
      </c>
      <c r="C263" s="11" t="s">
        <v>8</v>
      </c>
      <c r="D263" s="7" t="s">
        <v>64</v>
      </c>
      <c r="E263" s="7" t="s">
        <v>75</v>
      </c>
      <c r="F263" s="13">
        <v>42620</v>
      </c>
      <c r="G263" s="8">
        <v>6.99</v>
      </c>
      <c r="H263" s="36">
        <f t="shared" si="8"/>
        <v>4.5434999999999999</v>
      </c>
      <c r="J263" s="46">
        <f t="shared" ref="J263:J326" si="9">H263*I263</f>
        <v>0</v>
      </c>
    </row>
    <row r="264" spans="1:10" x14ac:dyDescent="0.2">
      <c r="A264" s="6">
        <v>9780192744395</v>
      </c>
      <c r="B264" s="7" t="s">
        <v>377</v>
      </c>
      <c r="C264" s="11" t="s">
        <v>8</v>
      </c>
      <c r="D264" s="7" t="s">
        <v>64</v>
      </c>
      <c r="E264" s="7" t="s">
        <v>75</v>
      </c>
      <c r="F264" s="13">
        <v>42683</v>
      </c>
      <c r="G264" s="8">
        <v>6.99</v>
      </c>
      <c r="H264" s="36">
        <f t="shared" si="8"/>
        <v>4.5434999999999999</v>
      </c>
      <c r="J264" s="46">
        <f t="shared" si="9"/>
        <v>0</v>
      </c>
    </row>
    <row r="265" spans="1:10" x14ac:dyDescent="0.2">
      <c r="A265" s="6">
        <v>9780192734815</v>
      </c>
      <c r="B265" s="7" t="s">
        <v>378</v>
      </c>
      <c r="C265" s="11" t="s">
        <v>8</v>
      </c>
      <c r="D265" s="7" t="s">
        <v>36</v>
      </c>
      <c r="E265" s="7"/>
      <c r="F265" s="13">
        <v>42683</v>
      </c>
      <c r="G265" s="8">
        <v>6.99</v>
      </c>
      <c r="H265" s="36">
        <f t="shared" si="8"/>
        <v>4.5434999999999999</v>
      </c>
      <c r="J265" s="46">
        <f t="shared" si="9"/>
        <v>0</v>
      </c>
    </row>
    <row r="266" spans="1:10" x14ac:dyDescent="0.2">
      <c r="A266" s="6">
        <v>9780192734839</v>
      </c>
      <c r="B266" s="7" t="s">
        <v>379</v>
      </c>
      <c r="C266" s="11" t="s">
        <v>8</v>
      </c>
      <c r="D266" s="7" t="s">
        <v>36</v>
      </c>
      <c r="E266" s="7"/>
      <c r="F266" s="13">
        <v>42683</v>
      </c>
      <c r="G266" s="8">
        <v>6.99</v>
      </c>
      <c r="H266" s="36">
        <f t="shared" si="8"/>
        <v>4.5434999999999999</v>
      </c>
      <c r="J266" s="46">
        <f t="shared" si="9"/>
        <v>0</v>
      </c>
    </row>
    <row r="267" spans="1:10" x14ac:dyDescent="0.2">
      <c r="A267" s="6">
        <v>9780192743992</v>
      </c>
      <c r="B267" s="7" t="s">
        <v>380</v>
      </c>
      <c r="C267" s="11" t="s">
        <v>8</v>
      </c>
      <c r="D267" s="7" t="s">
        <v>36</v>
      </c>
      <c r="E267" s="7"/>
      <c r="F267" s="13">
        <v>42683</v>
      </c>
      <c r="G267" s="8">
        <v>6.99</v>
      </c>
      <c r="H267" s="36">
        <f t="shared" si="8"/>
        <v>4.5434999999999999</v>
      </c>
      <c r="J267" s="46">
        <f t="shared" si="9"/>
        <v>0</v>
      </c>
    </row>
    <row r="268" spans="1:10" x14ac:dyDescent="0.2">
      <c r="A268" s="6">
        <v>9780192747280</v>
      </c>
      <c r="B268" s="7" t="s">
        <v>381</v>
      </c>
      <c r="C268" s="11" t="s">
        <v>8</v>
      </c>
      <c r="D268" s="7" t="s">
        <v>382</v>
      </c>
      <c r="E268" s="7" t="s">
        <v>383</v>
      </c>
      <c r="F268" s="13">
        <v>42683</v>
      </c>
      <c r="G268" s="8">
        <v>6.99</v>
      </c>
      <c r="H268" s="36">
        <f t="shared" si="8"/>
        <v>4.5434999999999999</v>
      </c>
      <c r="J268" s="46">
        <f t="shared" si="9"/>
        <v>0</v>
      </c>
    </row>
    <row r="269" spans="1:10" x14ac:dyDescent="0.2">
      <c r="A269" s="6">
        <v>9780192747303</v>
      </c>
      <c r="B269" s="7" t="s">
        <v>384</v>
      </c>
      <c r="C269" s="11" t="s">
        <v>8</v>
      </c>
      <c r="D269" s="7" t="s">
        <v>382</v>
      </c>
      <c r="E269" s="7" t="s">
        <v>383</v>
      </c>
      <c r="F269" s="13">
        <v>42683</v>
      </c>
      <c r="G269" s="8">
        <v>6.99</v>
      </c>
      <c r="H269" s="36">
        <f t="shared" si="8"/>
        <v>4.5434999999999999</v>
      </c>
      <c r="J269" s="46">
        <f t="shared" si="9"/>
        <v>0</v>
      </c>
    </row>
    <row r="270" spans="1:10" x14ac:dyDescent="0.2">
      <c r="A270" s="6">
        <v>9780192747327</v>
      </c>
      <c r="B270" s="7" t="s">
        <v>385</v>
      </c>
      <c r="C270" s="11" t="s">
        <v>8</v>
      </c>
      <c r="D270" s="7" t="s">
        <v>382</v>
      </c>
      <c r="E270" s="7" t="s">
        <v>383</v>
      </c>
      <c r="F270" s="13">
        <v>42683</v>
      </c>
      <c r="G270" s="8">
        <v>6.99</v>
      </c>
      <c r="H270" s="36">
        <f t="shared" si="8"/>
        <v>4.5434999999999999</v>
      </c>
      <c r="J270" s="46">
        <f t="shared" si="9"/>
        <v>0</v>
      </c>
    </row>
    <row r="271" spans="1:10" x14ac:dyDescent="0.2">
      <c r="A271" s="6">
        <v>9780192747341</v>
      </c>
      <c r="B271" s="7" t="s">
        <v>386</v>
      </c>
      <c r="C271" s="11" t="s">
        <v>8</v>
      </c>
      <c r="D271" s="7" t="s">
        <v>382</v>
      </c>
      <c r="E271" s="7" t="s">
        <v>383</v>
      </c>
      <c r="F271" s="13">
        <v>42683</v>
      </c>
      <c r="G271" s="8">
        <v>6.99</v>
      </c>
      <c r="H271" s="36">
        <f t="shared" si="8"/>
        <v>4.5434999999999999</v>
      </c>
      <c r="J271" s="46">
        <f t="shared" si="9"/>
        <v>0</v>
      </c>
    </row>
    <row r="272" spans="1:10" x14ac:dyDescent="0.2">
      <c r="A272" s="6">
        <v>9780192734747</v>
      </c>
      <c r="B272" s="7" t="s">
        <v>387</v>
      </c>
      <c r="C272" s="11" t="s">
        <v>8</v>
      </c>
      <c r="D272" s="7" t="s">
        <v>388</v>
      </c>
      <c r="E272" s="7" t="s">
        <v>389</v>
      </c>
      <c r="F272" s="13">
        <v>42683</v>
      </c>
      <c r="G272" s="8">
        <v>6.99</v>
      </c>
      <c r="H272" s="36">
        <f t="shared" si="8"/>
        <v>4.5434999999999999</v>
      </c>
      <c r="J272" s="46">
        <f t="shared" si="9"/>
        <v>0</v>
      </c>
    </row>
    <row r="273" spans="1:10" x14ac:dyDescent="0.2">
      <c r="A273" s="6">
        <v>9780192734761</v>
      </c>
      <c r="B273" s="7" t="s">
        <v>390</v>
      </c>
      <c r="C273" s="11" t="s">
        <v>8</v>
      </c>
      <c r="D273" s="7" t="s">
        <v>388</v>
      </c>
      <c r="E273" s="7" t="s">
        <v>389</v>
      </c>
      <c r="F273" s="13">
        <v>42620</v>
      </c>
      <c r="G273" s="8">
        <v>6.99</v>
      </c>
      <c r="H273" s="36">
        <f t="shared" si="8"/>
        <v>4.5434999999999999</v>
      </c>
      <c r="J273" s="46">
        <f t="shared" si="9"/>
        <v>0</v>
      </c>
    </row>
    <row r="274" spans="1:10" x14ac:dyDescent="0.2">
      <c r="A274" s="6">
        <v>9780192744890</v>
      </c>
      <c r="B274" s="7" t="s">
        <v>391</v>
      </c>
      <c r="C274" s="11" t="s">
        <v>8</v>
      </c>
      <c r="D274" s="7" t="s">
        <v>388</v>
      </c>
      <c r="E274" s="7" t="s">
        <v>389</v>
      </c>
      <c r="F274" s="13">
        <v>42683</v>
      </c>
      <c r="G274" s="8">
        <v>6.99</v>
      </c>
      <c r="H274" s="36">
        <f t="shared" si="8"/>
        <v>4.5434999999999999</v>
      </c>
      <c r="J274" s="46">
        <f t="shared" si="9"/>
        <v>0</v>
      </c>
    </row>
    <row r="275" spans="1:10" x14ac:dyDescent="0.2">
      <c r="A275" s="6">
        <v>9780192792419</v>
      </c>
      <c r="B275" s="7" t="s">
        <v>392</v>
      </c>
      <c r="C275" s="11" t="s">
        <v>8</v>
      </c>
      <c r="D275" s="7" t="s">
        <v>393</v>
      </c>
      <c r="E275" s="7"/>
      <c r="F275" s="13">
        <v>42683</v>
      </c>
      <c r="G275" s="8">
        <v>6.99</v>
      </c>
      <c r="H275" s="36">
        <f t="shared" si="8"/>
        <v>4.5434999999999999</v>
      </c>
      <c r="J275" s="46">
        <f t="shared" si="9"/>
        <v>0</v>
      </c>
    </row>
    <row r="276" spans="1:10" x14ac:dyDescent="0.2">
      <c r="A276" s="6">
        <v>9780192792402</v>
      </c>
      <c r="B276" s="7" t="s">
        <v>394</v>
      </c>
      <c r="C276" s="11" t="s">
        <v>8</v>
      </c>
      <c r="D276" s="7" t="s">
        <v>393</v>
      </c>
      <c r="E276" s="7"/>
      <c r="F276" s="13">
        <v>42683</v>
      </c>
      <c r="G276" s="8">
        <v>6.99</v>
      </c>
      <c r="H276" s="36">
        <f t="shared" si="8"/>
        <v>4.5434999999999999</v>
      </c>
      <c r="J276" s="46">
        <f t="shared" si="9"/>
        <v>0</v>
      </c>
    </row>
    <row r="277" spans="1:10" x14ac:dyDescent="0.2">
      <c r="A277" s="6">
        <v>9780192734501</v>
      </c>
      <c r="B277" s="7" t="s">
        <v>395</v>
      </c>
      <c r="C277" s="11" t="s">
        <v>8</v>
      </c>
      <c r="D277" s="7" t="s">
        <v>393</v>
      </c>
      <c r="E277" s="7"/>
      <c r="F277" s="13">
        <v>42683</v>
      </c>
      <c r="G277" s="8">
        <v>6.99</v>
      </c>
      <c r="H277" s="36">
        <f t="shared" si="8"/>
        <v>4.5434999999999999</v>
      </c>
      <c r="J277" s="46">
        <f t="shared" si="9"/>
        <v>0</v>
      </c>
    </row>
    <row r="278" spans="1:10" x14ac:dyDescent="0.2">
      <c r="A278" s="6">
        <v>9780192747051</v>
      </c>
      <c r="B278" s="7" t="s">
        <v>396</v>
      </c>
      <c r="C278" s="11" t="s">
        <v>9</v>
      </c>
      <c r="D278" s="7" t="s">
        <v>393</v>
      </c>
      <c r="E278" s="7"/>
      <c r="F278" s="13">
        <v>42683</v>
      </c>
      <c r="G278" s="8">
        <v>12.99</v>
      </c>
      <c r="H278" s="36">
        <f t="shared" si="8"/>
        <v>8.4435000000000002</v>
      </c>
      <c r="J278" s="46">
        <f t="shared" si="9"/>
        <v>0</v>
      </c>
    </row>
    <row r="279" spans="1:10" x14ac:dyDescent="0.2">
      <c r="A279" s="6">
        <v>9780192736376</v>
      </c>
      <c r="B279" s="7" t="s">
        <v>397</v>
      </c>
      <c r="C279" s="11" t="s">
        <v>8</v>
      </c>
      <c r="D279" s="7" t="s">
        <v>398</v>
      </c>
      <c r="E279" s="7" t="s">
        <v>399</v>
      </c>
      <c r="F279" s="12" t="s">
        <v>308</v>
      </c>
      <c r="G279" s="8">
        <v>7.99</v>
      </c>
      <c r="H279" s="36">
        <f t="shared" si="8"/>
        <v>5.1935000000000002</v>
      </c>
      <c r="J279" s="46">
        <f t="shared" si="9"/>
        <v>0</v>
      </c>
    </row>
    <row r="280" spans="1:10" x14ac:dyDescent="0.2">
      <c r="A280" s="6">
        <v>9780192736352</v>
      </c>
      <c r="B280" s="7" t="s">
        <v>400</v>
      </c>
      <c r="C280" s="11" t="s">
        <v>8</v>
      </c>
      <c r="D280" s="7" t="s">
        <v>398</v>
      </c>
      <c r="E280" s="7" t="s">
        <v>399</v>
      </c>
      <c r="F280" s="12" t="s">
        <v>308</v>
      </c>
      <c r="G280" s="8">
        <v>7.99</v>
      </c>
      <c r="H280" s="36">
        <f t="shared" si="8"/>
        <v>5.1935000000000002</v>
      </c>
      <c r="J280" s="46">
        <f t="shared" si="9"/>
        <v>0</v>
      </c>
    </row>
    <row r="281" spans="1:10" x14ac:dyDescent="0.2">
      <c r="A281" s="6">
        <v>9780192739018</v>
      </c>
      <c r="B281" s="7" t="s">
        <v>401</v>
      </c>
      <c r="C281" s="11" t="s">
        <v>8</v>
      </c>
      <c r="D281" s="7" t="s">
        <v>398</v>
      </c>
      <c r="E281" s="7" t="s">
        <v>399</v>
      </c>
      <c r="F281" s="12" t="s">
        <v>308</v>
      </c>
      <c r="G281" s="8">
        <v>7.99</v>
      </c>
      <c r="H281" s="36">
        <f t="shared" si="8"/>
        <v>5.1935000000000002</v>
      </c>
      <c r="J281" s="46">
        <f t="shared" si="9"/>
        <v>0</v>
      </c>
    </row>
    <row r="282" spans="1:10" x14ac:dyDescent="0.2">
      <c r="A282" s="6">
        <v>9780192739025</v>
      </c>
      <c r="B282" s="7" t="s">
        <v>402</v>
      </c>
      <c r="C282" s="11" t="s">
        <v>8</v>
      </c>
      <c r="D282" s="7" t="s">
        <v>398</v>
      </c>
      <c r="E282" s="7" t="s">
        <v>399</v>
      </c>
      <c r="F282" s="12" t="s">
        <v>308</v>
      </c>
      <c r="G282" s="8">
        <v>7.99</v>
      </c>
      <c r="H282" s="36">
        <f t="shared" si="8"/>
        <v>5.1935000000000002</v>
      </c>
      <c r="J282" s="46">
        <f t="shared" si="9"/>
        <v>0</v>
      </c>
    </row>
    <row r="283" spans="1:10" x14ac:dyDescent="0.2">
      <c r="A283" s="6">
        <v>9780192754301</v>
      </c>
      <c r="B283" s="7" t="s">
        <v>403</v>
      </c>
      <c r="C283" s="11" t="s">
        <v>8</v>
      </c>
      <c r="D283" s="7" t="s">
        <v>404</v>
      </c>
      <c r="E283" s="7" t="s">
        <v>405</v>
      </c>
      <c r="F283" s="13">
        <v>42683</v>
      </c>
      <c r="G283" s="8">
        <v>9.99</v>
      </c>
      <c r="H283" s="36">
        <f t="shared" si="8"/>
        <v>6.4935</v>
      </c>
      <c r="J283" s="46">
        <f t="shared" si="9"/>
        <v>0</v>
      </c>
    </row>
    <row r="284" spans="1:10" x14ac:dyDescent="0.2">
      <c r="A284" s="6">
        <v>9780192735706</v>
      </c>
      <c r="B284" s="7" t="s">
        <v>406</v>
      </c>
      <c r="C284" s="11" t="s">
        <v>8</v>
      </c>
      <c r="D284" s="7" t="s">
        <v>407</v>
      </c>
      <c r="E284" s="7"/>
      <c r="F284" s="12" t="s">
        <v>308</v>
      </c>
      <c r="G284" s="8">
        <v>6.99</v>
      </c>
      <c r="H284" s="36">
        <f t="shared" si="8"/>
        <v>4.5434999999999999</v>
      </c>
      <c r="J284" s="46">
        <f t="shared" si="9"/>
        <v>0</v>
      </c>
    </row>
    <row r="285" spans="1:10" x14ac:dyDescent="0.2">
      <c r="A285" s="6">
        <v>9780192737991</v>
      </c>
      <c r="B285" s="7" t="s">
        <v>408</v>
      </c>
      <c r="C285" s="11" t="s">
        <v>8</v>
      </c>
      <c r="D285" s="7" t="s">
        <v>407</v>
      </c>
      <c r="E285" s="7"/>
      <c r="F285" s="12" t="s">
        <v>308</v>
      </c>
      <c r="G285" s="8">
        <v>6.99</v>
      </c>
      <c r="H285" s="36">
        <f t="shared" si="8"/>
        <v>4.5434999999999999</v>
      </c>
      <c r="J285" s="46">
        <f t="shared" si="9"/>
        <v>0</v>
      </c>
    </row>
    <row r="286" spans="1:10" x14ac:dyDescent="0.2">
      <c r="A286" s="6">
        <v>9780192745866</v>
      </c>
      <c r="B286" s="7" t="s">
        <v>409</v>
      </c>
      <c r="C286" s="11" t="s">
        <v>8</v>
      </c>
      <c r="D286" s="7" t="s">
        <v>410</v>
      </c>
      <c r="E286" s="7"/>
      <c r="F286" s="13">
        <v>42683</v>
      </c>
      <c r="G286" s="8">
        <v>6.99</v>
      </c>
      <c r="H286" s="36">
        <f t="shared" si="8"/>
        <v>4.5434999999999999</v>
      </c>
      <c r="J286" s="46">
        <f t="shared" si="9"/>
        <v>0</v>
      </c>
    </row>
    <row r="287" spans="1:10" x14ac:dyDescent="0.2">
      <c r="A287" s="6">
        <v>9780192739360</v>
      </c>
      <c r="B287" s="7" t="s">
        <v>411</v>
      </c>
      <c r="C287" s="11" t="s">
        <v>8</v>
      </c>
      <c r="D287" s="7" t="s">
        <v>56</v>
      </c>
      <c r="E287" s="7"/>
      <c r="F287" s="13">
        <v>42683</v>
      </c>
      <c r="G287" s="8">
        <v>6.99</v>
      </c>
      <c r="H287" s="36">
        <f t="shared" si="8"/>
        <v>4.5434999999999999</v>
      </c>
      <c r="J287" s="46">
        <f t="shared" si="9"/>
        <v>0</v>
      </c>
    </row>
    <row r="288" spans="1:10" x14ac:dyDescent="0.2">
      <c r="A288" s="6">
        <v>9780192749956</v>
      </c>
      <c r="B288" s="7" t="s">
        <v>412</v>
      </c>
      <c r="C288" s="11" t="s">
        <v>8</v>
      </c>
      <c r="D288" s="7" t="s">
        <v>56</v>
      </c>
      <c r="E288" s="7"/>
      <c r="F288" s="13">
        <v>42683</v>
      </c>
      <c r="G288" s="8">
        <v>6.99</v>
      </c>
      <c r="H288" s="36">
        <f t="shared" si="8"/>
        <v>4.5434999999999999</v>
      </c>
      <c r="J288" s="46">
        <f t="shared" si="9"/>
        <v>0</v>
      </c>
    </row>
    <row r="289" spans="1:10" x14ac:dyDescent="0.2">
      <c r="A289" s="6">
        <v>9780192746054</v>
      </c>
      <c r="B289" s="7" t="s">
        <v>413</v>
      </c>
      <c r="C289" s="11" t="s">
        <v>8</v>
      </c>
      <c r="D289" s="7" t="s">
        <v>56</v>
      </c>
      <c r="E289" s="7" t="s">
        <v>414</v>
      </c>
      <c r="F289" s="13">
        <v>42683</v>
      </c>
      <c r="G289" s="8">
        <v>6.99</v>
      </c>
      <c r="H289" s="36">
        <f t="shared" si="8"/>
        <v>4.5434999999999999</v>
      </c>
      <c r="J289" s="46">
        <f t="shared" si="9"/>
        <v>0</v>
      </c>
    </row>
    <row r="290" spans="1:10" x14ac:dyDescent="0.2">
      <c r="A290" s="6">
        <v>9780192746078</v>
      </c>
      <c r="B290" s="7" t="s">
        <v>415</v>
      </c>
      <c r="C290" s="11" t="s">
        <v>8</v>
      </c>
      <c r="D290" s="7" t="s">
        <v>56</v>
      </c>
      <c r="E290" s="7" t="s">
        <v>414</v>
      </c>
      <c r="F290" s="13">
        <v>42683</v>
      </c>
      <c r="G290" s="8">
        <v>6.99</v>
      </c>
      <c r="H290" s="36">
        <f t="shared" si="8"/>
        <v>4.5434999999999999</v>
      </c>
      <c r="J290" s="46">
        <f t="shared" si="9"/>
        <v>0</v>
      </c>
    </row>
    <row r="291" spans="1:10" x14ac:dyDescent="0.2">
      <c r="A291" s="6">
        <v>9780192746085</v>
      </c>
      <c r="B291" s="7" t="s">
        <v>416</v>
      </c>
      <c r="C291" s="11" t="s">
        <v>8</v>
      </c>
      <c r="D291" s="7" t="s">
        <v>56</v>
      </c>
      <c r="E291" s="7" t="s">
        <v>414</v>
      </c>
      <c r="F291" s="13">
        <v>42683</v>
      </c>
      <c r="G291" s="8">
        <v>6.99</v>
      </c>
      <c r="H291" s="36">
        <f t="shared" si="8"/>
        <v>4.5434999999999999</v>
      </c>
      <c r="J291" s="46">
        <f t="shared" si="9"/>
        <v>0</v>
      </c>
    </row>
    <row r="292" spans="1:10" x14ac:dyDescent="0.2">
      <c r="A292" s="6">
        <v>9780192746092</v>
      </c>
      <c r="B292" s="7" t="s">
        <v>417</v>
      </c>
      <c r="C292" s="11" t="s">
        <v>8</v>
      </c>
      <c r="D292" s="7" t="s">
        <v>56</v>
      </c>
      <c r="E292" s="7" t="s">
        <v>414</v>
      </c>
      <c r="F292" s="13">
        <v>42683</v>
      </c>
      <c r="G292" s="8">
        <v>6.99</v>
      </c>
      <c r="H292" s="36">
        <f t="shared" si="8"/>
        <v>4.5434999999999999</v>
      </c>
      <c r="J292" s="46">
        <f t="shared" si="9"/>
        <v>0</v>
      </c>
    </row>
    <row r="293" spans="1:10" x14ac:dyDescent="0.2">
      <c r="A293" s="6">
        <v>9780192746108</v>
      </c>
      <c r="B293" s="7" t="s">
        <v>418</v>
      </c>
      <c r="C293" s="11" t="s">
        <v>8</v>
      </c>
      <c r="D293" s="7" t="s">
        <v>56</v>
      </c>
      <c r="E293" s="7" t="s">
        <v>414</v>
      </c>
      <c r="F293" s="13">
        <v>42683</v>
      </c>
      <c r="G293" s="8">
        <v>6.99</v>
      </c>
      <c r="H293" s="36">
        <f t="shared" si="8"/>
        <v>4.5434999999999999</v>
      </c>
      <c r="J293" s="46">
        <f t="shared" si="9"/>
        <v>0</v>
      </c>
    </row>
    <row r="294" spans="1:10" x14ac:dyDescent="0.2">
      <c r="A294" s="6">
        <v>9780192746115</v>
      </c>
      <c r="B294" s="7" t="s">
        <v>419</v>
      </c>
      <c r="C294" s="11" t="s">
        <v>8</v>
      </c>
      <c r="D294" s="7" t="s">
        <v>56</v>
      </c>
      <c r="E294" s="7" t="s">
        <v>414</v>
      </c>
      <c r="F294" s="13">
        <v>42683</v>
      </c>
      <c r="G294" s="8">
        <v>6.99</v>
      </c>
      <c r="H294" s="36">
        <f t="shared" si="8"/>
        <v>4.5434999999999999</v>
      </c>
      <c r="J294" s="46">
        <f t="shared" si="9"/>
        <v>0</v>
      </c>
    </row>
    <row r="295" spans="1:10" x14ac:dyDescent="0.2">
      <c r="A295" s="6">
        <v>9780192737199</v>
      </c>
      <c r="B295" s="7" t="s">
        <v>420</v>
      </c>
      <c r="C295" s="11" t="s">
        <v>8</v>
      </c>
      <c r="D295" s="7" t="s">
        <v>56</v>
      </c>
      <c r="E295" s="7"/>
      <c r="F295" s="13">
        <v>42683</v>
      </c>
      <c r="G295" s="8">
        <v>6.99</v>
      </c>
      <c r="H295" s="36">
        <f t="shared" si="8"/>
        <v>4.5434999999999999</v>
      </c>
      <c r="J295" s="46">
        <f t="shared" si="9"/>
        <v>0</v>
      </c>
    </row>
    <row r="296" spans="1:10" x14ac:dyDescent="0.2">
      <c r="A296" s="6">
        <v>9780192734006</v>
      </c>
      <c r="B296" s="7" t="s">
        <v>421</v>
      </c>
      <c r="C296" s="11" t="s">
        <v>8</v>
      </c>
      <c r="D296" s="7" t="s">
        <v>56</v>
      </c>
      <c r="E296" s="7"/>
      <c r="F296" s="13">
        <v>42683</v>
      </c>
      <c r="G296" s="8">
        <v>6.99</v>
      </c>
      <c r="H296" s="36">
        <f t="shared" ref="H296:H317" si="10">G296*(1-35%)</f>
        <v>4.5434999999999999</v>
      </c>
      <c r="J296" s="46">
        <f t="shared" si="9"/>
        <v>0</v>
      </c>
    </row>
    <row r="297" spans="1:10" x14ac:dyDescent="0.2">
      <c r="A297" s="6">
        <v>9780192794123</v>
      </c>
      <c r="B297" s="7" t="s">
        <v>422</v>
      </c>
      <c r="C297" s="11" t="s">
        <v>8</v>
      </c>
      <c r="D297" s="7" t="s">
        <v>56</v>
      </c>
      <c r="E297" s="7"/>
      <c r="F297" s="13">
        <v>42683</v>
      </c>
      <c r="G297" s="8">
        <v>6.99</v>
      </c>
      <c r="H297" s="36">
        <f t="shared" si="10"/>
        <v>4.5434999999999999</v>
      </c>
      <c r="J297" s="46">
        <f t="shared" si="9"/>
        <v>0</v>
      </c>
    </row>
    <row r="298" spans="1:10" x14ac:dyDescent="0.2">
      <c r="A298" s="6">
        <v>9780192733443</v>
      </c>
      <c r="B298" s="7" t="s">
        <v>423</v>
      </c>
      <c r="C298" s="11" t="s">
        <v>8</v>
      </c>
      <c r="D298" s="7" t="s">
        <v>56</v>
      </c>
      <c r="E298" s="7"/>
      <c r="F298" s="13">
        <v>42683</v>
      </c>
      <c r="G298" s="8">
        <v>6.99</v>
      </c>
      <c r="H298" s="36">
        <f t="shared" si="10"/>
        <v>4.5434999999999999</v>
      </c>
      <c r="J298" s="46">
        <f t="shared" si="9"/>
        <v>0</v>
      </c>
    </row>
    <row r="299" spans="1:10" x14ac:dyDescent="0.2">
      <c r="A299" s="6">
        <v>9780192739681</v>
      </c>
      <c r="B299" s="7" t="s">
        <v>424</v>
      </c>
      <c r="C299" s="11" t="s">
        <v>8</v>
      </c>
      <c r="D299" s="7" t="s">
        <v>56</v>
      </c>
      <c r="E299" s="7"/>
      <c r="F299" s="13">
        <v>42683</v>
      </c>
      <c r="G299" s="8">
        <v>6.99</v>
      </c>
      <c r="H299" s="36">
        <f t="shared" si="10"/>
        <v>4.5434999999999999</v>
      </c>
      <c r="J299" s="46">
        <f t="shared" si="9"/>
        <v>0</v>
      </c>
    </row>
    <row r="300" spans="1:10" x14ac:dyDescent="0.2">
      <c r="A300" s="6">
        <v>9780192733467</v>
      </c>
      <c r="B300" s="7" t="s">
        <v>425</v>
      </c>
      <c r="C300" s="11" t="s">
        <v>8</v>
      </c>
      <c r="D300" s="7" t="s">
        <v>56</v>
      </c>
      <c r="E300" s="7"/>
      <c r="F300" s="13">
        <v>42683</v>
      </c>
      <c r="G300" s="8">
        <v>6.99</v>
      </c>
      <c r="H300" s="36">
        <f t="shared" si="10"/>
        <v>4.5434999999999999</v>
      </c>
      <c r="J300" s="46">
        <f t="shared" si="9"/>
        <v>0</v>
      </c>
    </row>
    <row r="301" spans="1:10" x14ac:dyDescent="0.2">
      <c r="A301" s="6">
        <v>9780192734068</v>
      </c>
      <c r="B301" s="7" t="s">
        <v>426</v>
      </c>
      <c r="C301" s="11" t="s">
        <v>8</v>
      </c>
      <c r="D301" s="7" t="s">
        <v>56</v>
      </c>
      <c r="E301" s="7" t="s">
        <v>427</v>
      </c>
      <c r="F301" s="13">
        <v>42683</v>
      </c>
      <c r="G301" s="8">
        <v>6.99</v>
      </c>
      <c r="H301" s="36">
        <f t="shared" si="10"/>
        <v>4.5434999999999999</v>
      </c>
      <c r="J301" s="46">
        <f t="shared" si="9"/>
        <v>0</v>
      </c>
    </row>
    <row r="302" spans="1:10" x14ac:dyDescent="0.2">
      <c r="A302" s="6">
        <v>9780192756077</v>
      </c>
      <c r="B302" s="7" t="s">
        <v>428</v>
      </c>
      <c r="C302" s="11" t="s">
        <v>8</v>
      </c>
      <c r="D302" s="7" t="s">
        <v>56</v>
      </c>
      <c r="E302" s="7" t="s">
        <v>427</v>
      </c>
      <c r="F302" s="13">
        <v>42683</v>
      </c>
      <c r="G302" s="8">
        <v>6.99</v>
      </c>
      <c r="H302" s="36">
        <f t="shared" si="10"/>
        <v>4.5434999999999999</v>
      </c>
      <c r="J302" s="46">
        <f t="shared" si="9"/>
        <v>0</v>
      </c>
    </row>
    <row r="303" spans="1:10" x14ac:dyDescent="0.2">
      <c r="A303" s="6">
        <v>9780192756084</v>
      </c>
      <c r="B303" s="7" t="s">
        <v>429</v>
      </c>
      <c r="C303" s="11" t="s">
        <v>8</v>
      </c>
      <c r="D303" s="7" t="s">
        <v>56</v>
      </c>
      <c r="E303" s="7" t="s">
        <v>427</v>
      </c>
      <c r="F303" s="13">
        <v>42683</v>
      </c>
      <c r="G303" s="8">
        <v>6.99</v>
      </c>
      <c r="H303" s="36">
        <f t="shared" si="10"/>
        <v>4.5434999999999999</v>
      </c>
      <c r="J303" s="46">
        <f t="shared" si="9"/>
        <v>0</v>
      </c>
    </row>
    <row r="304" spans="1:10" x14ac:dyDescent="0.2">
      <c r="A304" s="6">
        <v>9780192756091</v>
      </c>
      <c r="B304" s="7" t="s">
        <v>430</v>
      </c>
      <c r="C304" s="11" t="s">
        <v>8</v>
      </c>
      <c r="D304" s="7" t="s">
        <v>56</v>
      </c>
      <c r="E304" s="7" t="s">
        <v>427</v>
      </c>
      <c r="F304" s="13">
        <v>42683</v>
      </c>
      <c r="G304" s="8">
        <v>6.99</v>
      </c>
      <c r="H304" s="36">
        <f t="shared" si="10"/>
        <v>4.5434999999999999</v>
      </c>
      <c r="J304" s="46">
        <f t="shared" si="9"/>
        <v>0</v>
      </c>
    </row>
    <row r="305" spans="1:10" x14ac:dyDescent="0.2">
      <c r="A305" s="6">
        <v>9780192756107</v>
      </c>
      <c r="B305" s="7" t="s">
        <v>431</v>
      </c>
      <c r="C305" s="11" t="s">
        <v>8</v>
      </c>
      <c r="D305" s="7" t="s">
        <v>56</v>
      </c>
      <c r="E305" s="7" t="s">
        <v>427</v>
      </c>
      <c r="F305" s="13">
        <v>42683</v>
      </c>
      <c r="G305" s="8">
        <v>6.99</v>
      </c>
      <c r="H305" s="36">
        <f t="shared" si="10"/>
        <v>4.5434999999999999</v>
      </c>
      <c r="J305" s="46">
        <f t="shared" si="9"/>
        <v>0</v>
      </c>
    </row>
    <row r="306" spans="1:10" x14ac:dyDescent="0.2">
      <c r="A306" s="6">
        <v>9780192753922</v>
      </c>
      <c r="B306" s="7" t="s">
        <v>432</v>
      </c>
      <c r="C306" s="11" t="s">
        <v>8</v>
      </c>
      <c r="D306" s="7" t="s">
        <v>433</v>
      </c>
      <c r="E306" s="7" t="s">
        <v>434</v>
      </c>
      <c r="F306" s="13">
        <v>42683</v>
      </c>
      <c r="G306" s="8">
        <v>8.99</v>
      </c>
      <c r="H306" s="36">
        <f t="shared" si="10"/>
        <v>5.8435000000000006</v>
      </c>
      <c r="J306" s="46">
        <f t="shared" si="9"/>
        <v>0</v>
      </c>
    </row>
    <row r="307" spans="1:10" x14ac:dyDescent="0.2">
      <c r="A307" s="6">
        <v>9780192755056</v>
      </c>
      <c r="B307" s="7" t="s">
        <v>435</v>
      </c>
      <c r="C307" s="11" t="s">
        <v>8</v>
      </c>
      <c r="D307" s="7" t="s">
        <v>433</v>
      </c>
      <c r="E307" s="7" t="s">
        <v>434</v>
      </c>
      <c r="F307" s="13">
        <v>42683</v>
      </c>
      <c r="G307" s="8">
        <v>8.99</v>
      </c>
      <c r="H307" s="36">
        <f t="shared" si="10"/>
        <v>5.8435000000000006</v>
      </c>
      <c r="J307" s="46">
        <f t="shared" si="9"/>
        <v>0</v>
      </c>
    </row>
    <row r="308" spans="1:10" x14ac:dyDescent="0.2">
      <c r="A308" s="6">
        <v>9780192755063</v>
      </c>
      <c r="B308" s="7" t="s">
        <v>436</v>
      </c>
      <c r="C308" s="11" t="s">
        <v>8</v>
      </c>
      <c r="D308" s="7" t="s">
        <v>433</v>
      </c>
      <c r="E308" s="7" t="s">
        <v>434</v>
      </c>
      <c r="F308" s="13">
        <v>42683</v>
      </c>
      <c r="G308" s="8">
        <v>8.99</v>
      </c>
      <c r="H308" s="36">
        <f t="shared" si="10"/>
        <v>5.8435000000000006</v>
      </c>
      <c r="J308" s="46">
        <f t="shared" si="9"/>
        <v>0</v>
      </c>
    </row>
    <row r="309" spans="1:10" x14ac:dyDescent="0.2">
      <c r="A309" s="6">
        <v>9780192789983</v>
      </c>
      <c r="B309" s="7" t="s">
        <v>434</v>
      </c>
      <c r="C309" s="11" t="s">
        <v>8</v>
      </c>
      <c r="D309" s="7" t="s">
        <v>433</v>
      </c>
      <c r="E309" s="7" t="s">
        <v>434</v>
      </c>
      <c r="F309" s="13">
        <v>42683</v>
      </c>
      <c r="G309" s="8">
        <v>12.99</v>
      </c>
      <c r="H309" s="36">
        <f t="shared" si="10"/>
        <v>8.4435000000000002</v>
      </c>
      <c r="J309" s="46">
        <f t="shared" si="9"/>
        <v>0</v>
      </c>
    </row>
    <row r="310" spans="1:10" x14ac:dyDescent="0.2">
      <c r="A310" s="6">
        <v>9780192755575</v>
      </c>
      <c r="B310" s="7" t="s">
        <v>437</v>
      </c>
      <c r="C310" s="11" t="s">
        <v>8</v>
      </c>
      <c r="D310" s="7" t="s">
        <v>433</v>
      </c>
      <c r="E310" s="7"/>
      <c r="F310" s="13">
        <v>42683</v>
      </c>
      <c r="G310" s="8">
        <v>7.99</v>
      </c>
      <c r="H310" s="36">
        <f t="shared" si="10"/>
        <v>5.1935000000000002</v>
      </c>
      <c r="J310" s="46">
        <f t="shared" si="9"/>
        <v>0</v>
      </c>
    </row>
    <row r="311" spans="1:10" x14ac:dyDescent="0.2">
      <c r="A311" s="6">
        <v>9780192793591</v>
      </c>
      <c r="B311" s="7" t="s">
        <v>438</v>
      </c>
      <c r="C311" s="11" t="s">
        <v>8</v>
      </c>
      <c r="D311" s="7" t="s">
        <v>433</v>
      </c>
      <c r="E311" s="7"/>
      <c r="F311" s="13">
        <v>42683</v>
      </c>
      <c r="G311" s="8">
        <v>7.99</v>
      </c>
      <c r="H311" s="36">
        <f t="shared" si="10"/>
        <v>5.1935000000000002</v>
      </c>
      <c r="J311" s="46">
        <f t="shared" si="9"/>
        <v>0</v>
      </c>
    </row>
    <row r="312" spans="1:10" x14ac:dyDescent="0.2">
      <c r="A312" s="6">
        <v>9780192759436</v>
      </c>
      <c r="B312" s="7" t="s">
        <v>439</v>
      </c>
      <c r="C312" s="11" t="s">
        <v>8</v>
      </c>
      <c r="D312" s="7" t="s">
        <v>440</v>
      </c>
      <c r="E312" s="7"/>
      <c r="F312" s="13">
        <v>42683</v>
      </c>
      <c r="G312" s="8">
        <v>6.99</v>
      </c>
      <c r="H312" s="36">
        <f t="shared" si="10"/>
        <v>4.5434999999999999</v>
      </c>
      <c r="J312" s="46">
        <f t="shared" si="9"/>
        <v>0</v>
      </c>
    </row>
    <row r="313" spans="1:10" x14ac:dyDescent="0.2">
      <c r="A313" s="6">
        <v>9780192745880</v>
      </c>
      <c r="B313" s="7" t="s">
        <v>441</v>
      </c>
      <c r="C313" s="11" t="s">
        <v>8</v>
      </c>
      <c r="D313" s="7" t="s">
        <v>440</v>
      </c>
      <c r="E313" s="7"/>
      <c r="F313" s="13">
        <v>42683</v>
      </c>
      <c r="G313" s="8">
        <v>6.99</v>
      </c>
      <c r="H313" s="36">
        <f t="shared" si="10"/>
        <v>4.5434999999999999</v>
      </c>
      <c r="J313" s="46">
        <f t="shared" si="9"/>
        <v>0</v>
      </c>
    </row>
    <row r="314" spans="1:10" x14ac:dyDescent="0.2">
      <c r="A314" s="6">
        <v>9780192747013</v>
      </c>
      <c r="B314" s="7" t="s">
        <v>442</v>
      </c>
      <c r="C314" s="11" t="s">
        <v>8</v>
      </c>
      <c r="D314" s="7" t="s">
        <v>443</v>
      </c>
      <c r="E314" s="7"/>
      <c r="F314" s="13">
        <v>42683</v>
      </c>
      <c r="G314" s="8">
        <v>6.99</v>
      </c>
      <c r="H314" s="36">
        <f t="shared" si="10"/>
        <v>4.5434999999999999</v>
      </c>
      <c r="J314" s="46">
        <f t="shared" si="9"/>
        <v>0</v>
      </c>
    </row>
    <row r="315" spans="1:10" x14ac:dyDescent="0.2">
      <c r="A315" s="6">
        <v>9780192747037</v>
      </c>
      <c r="B315" s="7" t="s">
        <v>444</v>
      </c>
      <c r="C315" s="11" t="s">
        <v>8</v>
      </c>
      <c r="D315" s="7" t="s">
        <v>443</v>
      </c>
      <c r="E315" s="7"/>
      <c r="F315" s="13">
        <v>42683</v>
      </c>
      <c r="G315" s="8">
        <v>6.99</v>
      </c>
      <c r="H315" s="36">
        <f t="shared" si="10"/>
        <v>4.5434999999999999</v>
      </c>
      <c r="J315" s="46">
        <f t="shared" si="9"/>
        <v>0</v>
      </c>
    </row>
    <row r="316" spans="1:10" x14ac:dyDescent="0.2">
      <c r="A316" s="6">
        <v>9780192738592</v>
      </c>
      <c r="B316" s="7" t="s">
        <v>445</v>
      </c>
      <c r="C316" s="11" t="s">
        <v>8</v>
      </c>
      <c r="D316" s="7" t="s">
        <v>446</v>
      </c>
      <c r="E316" s="7"/>
      <c r="F316" s="13">
        <v>42683</v>
      </c>
      <c r="G316" s="8">
        <v>7.99</v>
      </c>
      <c r="H316" s="36">
        <f t="shared" si="10"/>
        <v>5.1935000000000002</v>
      </c>
      <c r="J316" s="46">
        <f t="shared" si="9"/>
        <v>0</v>
      </c>
    </row>
    <row r="317" spans="1:10" x14ac:dyDescent="0.2">
      <c r="A317" s="6">
        <v>9780192793577</v>
      </c>
      <c r="B317" s="7" t="s">
        <v>447</v>
      </c>
      <c r="C317" s="11" t="s">
        <v>8</v>
      </c>
      <c r="D317" s="7" t="s">
        <v>446</v>
      </c>
      <c r="E317" s="7"/>
      <c r="F317" s="13">
        <v>42683</v>
      </c>
      <c r="G317" s="8">
        <v>7.99</v>
      </c>
      <c r="H317" s="36">
        <f t="shared" si="10"/>
        <v>5.1935000000000002</v>
      </c>
      <c r="J317" s="46">
        <f t="shared" si="9"/>
        <v>0</v>
      </c>
    </row>
    <row r="318" spans="1:10" ht="18.75" x14ac:dyDescent="0.2">
      <c r="A318" s="26" t="s">
        <v>770</v>
      </c>
      <c r="B318" s="27"/>
      <c r="C318" s="29"/>
      <c r="D318" s="30"/>
      <c r="E318" s="31"/>
      <c r="F318" s="27"/>
      <c r="G318" s="28"/>
      <c r="H318" s="28"/>
      <c r="J318" s="46"/>
    </row>
    <row r="319" spans="1:10" x14ac:dyDescent="0.2">
      <c r="A319" s="6">
        <v>9780192759146</v>
      </c>
      <c r="B319" s="7" t="s">
        <v>79</v>
      </c>
      <c r="C319" s="7" t="s">
        <v>9</v>
      </c>
      <c r="D319" s="7" t="s">
        <v>80</v>
      </c>
      <c r="E319" s="7"/>
      <c r="F319" s="10" t="s">
        <v>48</v>
      </c>
      <c r="G319" s="8">
        <v>12.99</v>
      </c>
      <c r="H319" s="36">
        <f>G319*(1-35%)</f>
        <v>8.4435000000000002</v>
      </c>
      <c r="J319" s="46">
        <f t="shared" si="9"/>
        <v>0</v>
      </c>
    </row>
    <row r="320" spans="1:10" x14ac:dyDescent="0.2">
      <c r="A320" s="6">
        <v>9780192759153</v>
      </c>
      <c r="B320" s="7" t="s">
        <v>81</v>
      </c>
      <c r="C320" s="7" t="s">
        <v>8</v>
      </c>
      <c r="D320" s="7" t="s">
        <v>80</v>
      </c>
      <c r="E320" s="7"/>
      <c r="F320" s="10" t="s">
        <v>48</v>
      </c>
      <c r="G320" s="8">
        <v>7.99</v>
      </c>
      <c r="H320" s="36">
        <f t="shared" ref="H320:H380" si="11">G320*(1-35%)</f>
        <v>5.1935000000000002</v>
      </c>
      <c r="J320" s="46">
        <f t="shared" si="9"/>
        <v>0</v>
      </c>
    </row>
    <row r="321" spans="1:10" x14ac:dyDescent="0.2">
      <c r="A321" s="6">
        <v>9780192755766</v>
      </c>
      <c r="B321" s="7" t="s">
        <v>448</v>
      </c>
      <c r="C321" s="11" t="s">
        <v>8</v>
      </c>
      <c r="D321" s="7" t="s">
        <v>449</v>
      </c>
      <c r="E321" s="7"/>
      <c r="F321" s="12" t="s">
        <v>308</v>
      </c>
      <c r="G321" s="8">
        <v>7.99</v>
      </c>
      <c r="H321" s="36">
        <f t="shared" si="11"/>
        <v>5.1935000000000002</v>
      </c>
      <c r="J321" s="46">
        <f t="shared" si="9"/>
        <v>0</v>
      </c>
    </row>
    <row r="322" spans="1:10" x14ac:dyDescent="0.2">
      <c r="A322" s="6">
        <v>9780192763600</v>
      </c>
      <c r="B322" s="7" t="s">
        <v>450</v>
      </c>
      <c r="C322" s="11" t="s">
        <v>8</v>
      </c>
      <c r="D322" s="7" t="s">
        <v>451</v>
      </c>
      <c r="E322" s="7" t="s">
        <v>452</v>
      </c>
      <c r="F322" s="12" t="s">
        <v>308</v>
      </c>
      <c r="G322" s="8">
        <v>7.99</v>
      </c>
      <c r="H322" s="36">
        <f t="shared" si="11"/>
        <v>5.1935000000000002</v>
      </c>
      <c r="J322" s="46">
        <f t="shared" si="9"/>
        <v>0</v>
      </c>
    </row>
    <row r="323" spans="1:10" x14ac:dyDescent="0.2">
      <c r="A323" s="6">
        <v>9780192763617</v>
      </c>
      <c r="B323" s="7" t="s">
        <v>453</v>
      </c>
      <c r="C323" s="11" t="s">
        <v>8</v>
      </c>
      <c r="D323" s="7" t="s">
        <v>451</v>
      </c>
      <c r="E323" s="7" t="s">
        <v>452</v>
      </c>
      <c r="F323" s="12" t="s">
        <v>308</v>
      </c>
      <c r="G323" s="8">
        <v>7.99</v>
      </c>
      <c r="H323" s="36">
        <f t="shared" si="11"/>
        <v>5.1935000000000002</v>
      </c>
      <c r="J323" s="46">
        <f t="shared" si="9"/>
        <v>0</v>
      </c>
    </row>
    <row r="324" spans="1:10" x14ac:dyDescent="0.2">
      <c r="A324" s="6">
        <v>9780192763624</v>
      </c>
      <c r="B324" s="7" t="s">
        <v>454</v>
      </c>
      <c r="C324" s="11" t="s">
        <v>8</v>
      </c>
      <c r="D324" s="7" t="s">
        <v>451</v>
      </c>
      <c r="E324" s="7" t="s">
        <v>452</v>
      </c>
      <c r="F324" s="12" t="s">
        <v>308</v>
      </c>
      <c r="G324" s="8">
        <v>7.99</v>
      </c>
      <c r="H324" s="36">
        <f t="shared" si="11"/>
        <v>5.1935000000000002</v>
      </c>
      <c r="J324" s="46">
        <f t="shared" si="9"/>
        <v>0</v>
      </c>
    </row>
    <row r="325" spans="1:10" x14ac:dyDescent="0.2">
      <c r="A325" s="6">
        <v>9780192763631</v>
      </c>
      <c r="B325" s="7" t="s">
        <v>455</v>
      </c>
      <c r="C325" s="11" t="s">
        <v>8</v>
      </c>
      <c r="D325" s="7" t="s">
        <v>451</v>
      </c>
      <c r="E325" s="7" t="s">
        <v>452</v>
      </c>
      <c r="F325" s="12" t="s">
        <v>308</v>
      </c>
      <c r="G325" s="8">
        <v>7.99</v>
      </c>
      <c r="H325" s="36">
        <f t="shared" si="11"/>
        <v>5.1935000000000002</v>
      </c>
      <c r="J325" s="46">
        <f t="shared" si="9"/>
        <v>0</v>
      </c>
    </row>
    <row r="326" spans="1:10" x14ac:dyDescent="0.2">
      <c r="A326" s="6">
        <v>9780192728692</v>
      </c>
      <c r="B326" s="7" t="s">
        <v>456</v>
      </c>
      <c r="C326" s="11" t="s">
        <v>8</v>
      </c>
      <c r="D326" s="7" t="s">
        <v>451</v>
      </c>
      <c r="E326" s="7"/>
      <c r="F326" s="12" t="s">
        <v>308</v>
      </c>
      <c r="G326" s="8">
        <v>7.99</v>
      </c>
      <c r="H326" s="36">
        <f t="shared" si="11"/>
        <v>5.1935000000000002</v>
      </c>
      <c r="J326" s="46">
        <f t="shared" si="9"/>
        <v>0</v>
      </c>
    </row>
    <row r="327" spans="1:10" x14ac:dyDescent="0.2">
      <c r="A327" s="6">
        <v>9780192754448</v>
      </c>
      <c r="B327" s="7" t="s">
        <v>457</v>
      </c>
      <c r="C327" s="11" t="s">
        <v>8</v>
      </c>
      <c r="D327" s="7" t="s">
        <v>451</v>
      </c>
      <c r="E327" s="7"/>
      <c r="F327" s="12" t="s">
        <v>308</v>
      </c>
      <c r="G327" s="8">
        <v>6.99</v>
      </c>
      <c r="H327" s="36">
        <f t="shared" si="11"/>
        <v>4.5434999999999999</v>
      </c>
      <c r="J327" s="46">
        <f t="shared" ref="J327:J390" si="12">H327*I327</f>
        <v>0</v>
      </c>
    </row>
    <row r="328" spans="1:10" x14ac:dyDescent="0.2">
      <c r="A328" s="6">
        <v>9780192755919</v>
      </c>
      <c r="B328" s="7" t="s">
        <v>458</v>
      </c>
      <c r="C328" s="11" t="s">
        <v>8</v>
      </c>
      <c r="D328" s="7" t="s">
        <v>451</v>
      </c>
      <c r="E328" s="7"/>
      <c r="F328" s="12" t="s">
        <v>308</v>
      </c>
      <c r="G328" s="8">
        <v>7.99</v>
      </c>
      <c r="H328" s="36">
        <f t="shared" si="11"/>
        <v>5.1935000000000002</v>
      </c>
      <c r="J328" s="46">
        <f t="shared" si="12"/>
        <v>0</v>
      </c>
    </row>
    <row r="329" spans="1:10" x14ac:dyDescent="0.2">
      <c r="A329" s="6">
        <v>9780192754455</v>
      </c>
      <c r="B329" s="7" t="s">
        <v>459</v>
      </c>
      <c r="C329" s="11" t="s">
        <v>8</v>
      </c>
      <c r="D329" s="7" t="s">
        <v>451</v>
      </c>
      <c r="E329" s="7"/>
      <c r="F329" s="12" t="s">
        <v>308</v>
      </c>
      <c r="G329" s="8">
        <v>7.99</v>
      </c>
      <c r="H329" s="36">
        <f t="shared" si="11"/>
        <v>5.1935000000000002</v>
      </c>
      <c r="J329" s="46">
        <f t="shared" si="12"/>
        <v>0</v>
      </c>
    </row>
    <row r="330" spans="1:10" x14ac:dyDescent="0.2">
      <c r="A330" s="6">
        <v>9780192728708</v>
      </c>
      <c r="B330" s="7" t="s">
        <v>460</v>
      </c>
      <c r="C330" s="11" t="s">
        <v>8</v>
      </c>
      <c r="D330" s="7" t="s">
        <v>451</v>
      </c>
      <c r="E330" s="7"/>
      <c r="F330" s="12" t="s">
        <v>308</v>
      </c>
      <c r="G330" s="8">
        <v>7.99</v>
      </c>
      <c r="H330" s="36">
        <f t="shared" si="11"/>
        <v>5.1935000000000002</v>
      </c>
      <c r="J330" s="46">
        <f t="shared" si="12"/>
        <v>0</v>
      </c>
    </row>
    <row r="331" spans="1:10" x14ac:dyDescent="0.2">
      <c r="A331" s="6">
        <v>9780192794147</v>
      </c>
      <c r="B331" s="7" t="s">
        <v>461</v>
      </c>
      <c r="C331" s="11" t="s">
        <v>8</v>
      </c>
      <c r="D331" s="7" t="s">
        <v>451</v>
      </c>
      <c r="E331" s="7"/>
      <c r="F331" s="12" t="s">
        <v>308</v>
      </c>
      <c r="G331" s="8">
        <v>7.99</v>
      </c>
      <c r="H331" s="36">
        <f t="shared" si="11"/>
        <v>5.1935000000000002</v>
      </c>
      <c r="J331" s="46">
        <f t="shared" si="12"/>
        <v>0</v>
      </c>
    </row>
    <row r="332" spans="1:10" x14ac:dyDescent="0.2">
      <c r="A332" s="6">
        <v>9780192794154</v>
      </c>
      <c r="B332" s="7" t="s">
        <v>462</v>
      </c>
      <c r="C332" s="11" t="s">
        <v>8</v>
      </c>
      <c r="D332" s="7" t="s">
        <v>451</v>
      </c>
      <c r="E332" s="7"/>
      <c r="F332" s="12" t="s">
        <v>308</v>
      </c>
      <c r="G332" s="8">
        <v>7.99</v>
      </c>
      <c r="H332" s="36">
        <f t="shared" si="11"/>
        <v>5.1935000000000002</v>
      </c>
      <c r="J332" s="46">
        <f t="shared" si="12"/>
        <v>0</v>
      </c>
    </row>
    <row r="333" spans="1:10" x14ac:dyDescent="0.2">
      <c r="A333" s="6">
        <v>9780192732569</v>
      </c>
      <c r="B333" s="7" t="s">
        <v>463</v>
      </c>
      <c r="C333" s="11" t="s">
        <v>8</v>
      </c>
      <c r="D333" s="7" t="s">
        <v>304</v>
      </c>
      <c r="E333" s="7"/>
      <c r="F333" s="12" t="s">
        <v>308</v>
      </c>
      <c r="G333" s="8">
        <v>7.99</v>
      </c>
      <c r="H333" s="36">
        <f t="shared" si="11"/>
        <v>5.1935000000000002</v>
      </c>
      <c r="J333" s="46">
        <f t="shared" si="12"/>
        <v>0</v>
      </c>
    </row>
    <row r="334" spans="1:10" x14ac:dyDescent="0.2">
      <c r="A334" s="6">
        <v>9780192745460</v>
      </c>
      <c r="B334" s="7" t="s">
        <v>464</v>
      </c>
      <c r="C334" s="11" t="s">
        <v>8</v>
      </c>
      <c r="D334" s="7" t="s">
        <v>304</v>
      </c>
      <c r="E334" s="7"/>
      <c r="F334" s="12" t="s">
        <v>308</v>
      </c>
      <c r="G334" s="8">
        <v>7.99</v>
      </c>
      <c r="H334" s="36">
        <f t="shared" si="11"/>
        <v>5.1935000000000002</v>
      </c>
      <c r="J334" s="46">
        <f t="shared" si="12"/>
        <v>0</v>
      </c>
    </row>
    <row r="335" spans="1:10" x14ac:dyDescent="0.2">
      <c r="A335" s="6">
        <v>9780192756268</v>
      </c>
      <c r="B335" s="7" t="s">
        <v>465</v>
      </c>
      <c r="C335" s="11" t="s">
        <v>8</v>
      </c>
      <c r="D335" s="7" t="s">
        <v>136</v>
      </c>
      <c r="E335" s="7"/>
      <c r="F335" s="12" t="s">
        <v>308</v>
      </c>
      <c r="G335" s="8">
        <v>6.99</v>
      </c>
      <c r="H335" s="36">
        <f t="shared" si="11"/>
        <v>4.5434999999999999</v>
      </c>
      <c r="J335" s="46">
        <f t="shared" si="12"/>
        <v>0</v>
      </c>
    </row>
    <row r="336" spans="1:10" x14ac:dyDescent="0.2">
      <c r="A336" s="6">
        <v>9780192755889</v>
      </c>
      <c r="B336" s="7" t="s">
        <v>466</v>
      </c>
      <c r="C336" s="11" t="s">
        <v>8</v>
      </c>
      <c r="D336" s="7" t="s">
        <v>136</v>
      </c>
      <c r="E336" s="7"/>
      <c r="F336" s="13">
        <v>42683</v>
      </c>
      <c r="G336" s="8">
        <v>7.99</v>
      </c>
      <c r="H336" s="36">
        <f t="shared" si="11"/>
        <v>5.1935000000000002</v>
      </c>
      <c r="J336" s="46">
        <f t="shared" si="12"/>
        <v>0</v>
      </c>
    </row>
    <row r="337" spans="1:10" x14ac:dyDescent="0.2">
      <c r="A337" s="6">
        <v>9780192755896</v>
      </c>
      <c r="B337" s="7" t="s">
        <v>467</v>
      </c>
      <c r="C337" s="11" t="s">
        <v>8</v>
      </c>
      <c r="D337" s="7" t="s">
        <v>136</v>
      </c>
      <c r="E337" s="7"/>
      <c r="F337" s="13">
        <v>42683</v>
      </c>
      <c r="G337" s="8">
        <v>7.99</v>
      </c>
      <c r="H337" s="36">
        <f t="shared" si="11"/>
        <v>5.1935000000000002</v>
      </c>
      <c r="J337" s="46">
        <f t="shared" si="12"/>
        <v>0</v>
      </c>
    </row>
    <row r="338" spans="1:10" x14ac:dyDescent="0.2">
      <c r="A338" s="6">
        <v>9780192747952</v>
      </c>
      <c r="B338" s="7" t="s">
        <v>468</v>
      </c>
      <c r="C338" s="11" t="s">
        <v>8</v>
      </c>
      <c r="D338" s="7" t="s">
        <v>47</v>
      </c>
      <c r="E338" s="7" t="s">
        <v>469</v>
      </c>
      <c r="F338" s="12" t="s">
        <v>308</v>
      </c>
      <c r="G338" s="8">
        <v>6.99</v>
      </c>
      <c r="H338" s="36">
        <f t="shared" si="11"/>
        <v>4.5434999999999999</v>
      </c>
      <c r="J338" s="46">
        <f t="shared" si="12"/>
        <v>0</v>
      </c>
    </row>
    <row r="339" spans="1:10" x14ac:dyDescent="0.2">
      <c r="A339" s="6">
        <v>9780192736758</v>
      </c>
      <c r="B339" s="7" t="s">
        <v>470</v>
      </c>
      <c r="C339" s="11" t="s">
        <v>8</v>
      </c>
      <c r="D339" s="7" t="s">
        <v>321</v>
      </c>
      <c r="E339" s="7" t="s">
        <v>469</v>
      </c>
      <c r="F339" s="12" t="s">
        <v>308</v>
      </c>
      <c r="G339" s="8">
        <v>6.99</v>
      </c>
      <c r="H339" s="36">
        <f t="shared" si="11"/>
        <v>4.5434999999999999</v>
      </c>
      <c r="J339" s="46">
        <f t="shared" si="12"/>
        <v>0</v>
      </c>
    </row>
    <row r="340" spans="1:10" x14ac:dyDescent="0.2">
      <c r="A340" s="6">
        <v>9780192736963</v>
      </c>
      <c r="B340" s="7" t="s">
        <v>471</v>
      </c>
      <c r="C340" s="11" t="s">
        <v>8</v>
      </c>
      <c r="D340" s="7" t="s">
        <v>321</v>
      </c>
      <c r="E340" s="7" t="s">
        <v>469</v>
      </c>
      <c r="F340" s="12" t="s">
        <v>308</v>
      </c>
      <c r="G340" s="8">
        <v>6.99</v>
      </c>
      <c r="H340" s="36">
        <f t="shared" si="11"/>
        <v>4.5434999999999999</v>
      </c>
      <c r="J340" s="46">
        <f t="shared" si="12"/>
        <v>0</v>
      </c>
    </row>
    <row r="341" spans="1:10" x14ac:dyDescent="0.2">
      <c r="A341" s="6">
        <v>9780192744814</v>
      </c>
      <c r="B341" s="7" t="s">
        <v>472</v>
      </c>
      <c r="C341" s="11" t="s">
        <v>8</v>
      </c>
      <c r="D341" s="7" t="s">
        <v>321</v>
      </c>
      <c r="E341" s="7" t="s">
        <v>469</v>
      </c>
      <c r="F341" s="12" t="s">
        <v>308</v>
      </c>
      <c r="G341" s="8">
        <v>6.99</v>
      </c>
      <c r="H341" s="36">
        <f t="shared" si="11"/>
        <v>4.5434999999999999</v>
      </c>
      <c r="J341" s="46">
        <f t="shared" si="12"/>
        <v>0</v>
      </c>
    </row>
    <row r="342" spans="1:10" x14ac:dyDescent="0.2">
      <c r="A342" s="6">
        <v>9780192757135</v>
      </c>
      <c r="B342" s="7" t="s">
        <v>473</v>
      </c>
      <c r="C342" s="11" t="s">
        <v>8</v>
      </c>
      <c r="D342" s="7" t="s">
        <v>474</v>
      </c>
      <c r="E342" s="7" t="s">
        <v>473</v>
      </c>
      <c r="F342" s="12" t="s">
        <v>308</v>
      </c>
      <c r="G342" s="8">
        <v>7.99</v>
      </c>
      <c r="H342" s="36">
        <f t="shared" si="11"/>
        <v>5.1935000000000002</v>
      </c>
      <c r="J342" s="46">
        <f t="shared" si="12"/>
        <v>0</v>
      </c>
    </row>
    <row r="343" spans="1:10" x14ac:dyDescent="0.2">
      <c r="A343" s="6">
        <v>9780192757159</v>
      </c>
      <c r="B343" s="7" t="s">
        <v>475</v>
      </c>
      <c r="C343" s="11" t="s">
        <v>8</v>
      </c>
      <c r="D343" s="7" t="s">
        <v>474</v>
      </c>
      <c r="E343" s="7" t="s">
        <v>473</v>
      </c>
      <c r="F343" s="12" t="s">
        <v>308</v>
      </c>
      <c r="G343" s="8">
        <v>7.99</v>
      </c>
      <c r="H343" s="36">
        <f t="shared" si="11"/>
        <v>5.1935000000000002</v>
      </c>
      <c r="J343" s="46">
        <f t="shared" si="12"/>
        <v>0</v>
      </c>
    </row>
    <row r="344" spans="1:10" x14ac:dyDescent="0.2">
      <c r="A344" s="6">
        <v>9780192757142</v>
      </c>
      <c r="B344" s="7" t="s">
        <v>476</v>
      </c>
      <c r="C344" s="11" t="s">
        <v>8</v>
      </c>
      <c r="D344" s="7" t="s">
        <v>474</v>
      </c>
      <c r="E344" s="7" t="s">
        <v>473</v>
      </c>
      <c r="F344" s="12" t="s">
        <v>308</v>
      </c>
      <c r="G344" s="8">
        <v>7.99</v>
      </c>
      <c r="H344" s="36">
        <f t="shared" si="11"/>
        <v>5.1935000000000002</v>
      </c>
      <c r="J344" s="46">
        <f t="shared" si="12"/>
        <v>0</v>
      </c>
    </row>
    <row r="345" spans="1:10" x14ac:dyDescent="0.2">
      <c r="A345" s="6">
        <v>9780192753830</v>
      </c>
      <c r="B345" s="7" t="s">
        <v>477</v>
      </c>
      <c r="C345" s="11" t="s">
        <v>8</v>
      </c>
      <c r="D345" s="7" t="s">
        <v>478</v>
      </c>
      <c r="E345" s="7"/>
      <c r="F345" s="12" t="s">
        <v>308</v>
      </c>
      <c r="G345" s="8">
        <v>7.99</v>
      </c>
      <c r="H345" s="36">
        <f t="shared" si="11"/>
        <v>5.1935000000000002</v>
      </c>
      <c r="J345" s="46">
        <f t="shared" si="12"/>
        <v>0</v>
      </c>
    </row>
    <row r="346" spans="1:10" x14ac:dyDescent="0.2">
      <c r="A346" s="6">
        <v>9780192733191</v>
      </c>
      <c r="B346" s="7" t="s">
        <v>479</v>
      </c>
      <c r="C346" s="11" t="s">
        <v>8</v>
      </c>
      <c r="D346" s="7" t="s">
        <v>480</v>
      </c>
      <c r="E346" s="7"/>
      <c r="F346" s="12" t="s">
        <v>308</v>
      </c>
      <c r="G346" s="8">
        <v>7.99</v>
      </c>
      <c r="H346" s="36">
        <f t="shared" si="11"/>
        <v>5.1935000000000002</v>
      </c>
      <c r="J346" s="46">
        <f t="shared" si="12"/>
        <v>0</v>
      </c>
    </row>
    <row r="347" spans="1:10" x14ac:dyDescent="0.2">
      <c r="A347" s="6">
        <v>9780192732354</v>
      </c>
      <c r="B347" s="7" t="s">
        <v>481</v>
      </c>
      <c r="C347" s="11" t="s">
        <v>8</v>
      </c>
      <c r="D347" s="7" t="s">
        <v>482</v>
      </c>
      <c r="E347" s="7"/>
      <c r="F347" s="12" t="s">
        <v>308</v>
      </c>
      <c r="G347" s="8">
        <v>7.99</v>
      </c>
      <c r="H347" s="36">
        <f t="shared" si="11"/>
        <v>5.1935000000000002</v>
      </c>
      <c r="J347" s="46">
        <f t="shared" si="12"/>
        <v>0</v>
      </c>
    </row>
    <row r="348" spans="1:10" x14ac:dyDescent="0.2">
      <c r="A348" s="6">
        <v>9780192755957</v>
      </c>
      <c r="B348" s="7" t="s">
        <v>483</v>
      </c>
      <c r="C348" s="11" t="s">
        <v>8</v>
      </c>
      <c r="D348" s="7" t="s">
        <v>482</v>
      </c>
      <c r="E348" s="7"/>
      <c r="F348" s="13">
        <v>42683</v>
      </c>
      <c r="G348" s="8">
        <v>7.99</v>
      </c>
      <c r="H348" s="36">
        <f t="shared" si="11"/>
        <v>5.1935000000000002</v>
      </c>
      <c r="J348" s="46">
        <f t="shared" si="12"/>
        <v>0</v>
      </c>
    </row>
    <row r="349" spans="1:10" x14ac:dyDescent="0.2">
      <c r="A349" s="6">
        <v>9780192754318</v>
      </c>
      <c r="B349" s="7" t="s">
        <v>484</v>
      </c>
      <c r="C349" s="11" t="s">
        <v>8</v>
      </c>
      <c r="D349" s="7" t="s">
        <v>482</v>
      </c>
      <c r="E349" s="7"/>
      <c r="F349" s="12" t="s">
        <v>308</v>
      </c>
      <c r="G349" s="8">
        <v>7.99</v>
      </c>
      <c r="H349" s="36">
        <f t="shared" si="11"/>
        <v>5.1935000000000002</v>
      </c>
      <c r="J349" s="46">
        <f t="shared" si="12"/>
        <v>0</v>
      </c>
    </row>
    <row r="350" spans="1:10" x14ac:dyDescent="0.2">
      <c r="A350" s="6">
        <v>9780192735010</v>
      </c>
      <c r="B350" s="7" t="s">
        <v>485</v>
      </c>
      <c r="C350" s="11" t="s">
        <v>8</v>
      </c>
      <c r="D350" s="7" t="s">
        <v>482</v>
      </c>
      <c r="E350" s="7"/>
      <c r="F350" s="12" t="s">
        <v>308</v>
      </c>
      <c r="G350" s="8">
        <v>7.99</v>
      </c>
      <c r="H350" s="36">
        <f t="shared" si="11"/>
        <v>5.1935000000000002</v>
      </c>
      <c r="J350" s="46">
        <f t="shared" si="12"/>
        <v>0</v>
      </c>
    </row>
    <row r="351" spans="1:10" x14ac:dyDescent="0.2">
      <c r="A351" s="6">
        <v>9780192729200</v>
      </c>
      <c r="B351" s="7" t="s">
        <v>486</v>
      </c>
      <c r="C351" s="11" t="s">
        <v>8</v>
      </c>
      <c r="D351" s="7" t="s">
        <v>482</v>
      </c>
      <c r="E351" s="7"/>
      <c r="F351" s="12" t="s">
        <v>308</v>
      </c>
      <c r="G351" s="8">
        <v>7.99</v>
      </c>
      <c r="H351" s="36">
        <f t="shared" si="11"/>
        <v>5.1935000000000002</v>
      </c>
      <c r="J351" s="46">
        <f t="shared" si="12"/>
        <v>0</v>
      </c>
    </row>
    <row r="352" spans="1:10" x14ac:dyDescent="0.2">
      <c r="A352" s="6">
        <v>9780192737663</v>
      </c>
      <c r="B352" s="7" t="s">
        <v>487</v>
      </c>
      <c r="C352" s="11" t="s">
        <v>8</v>
      </c>
      <c r="D352" s="7" t="s">
        <v>488</v>
      </c>
      <c r="E352" s="7"/>
      <c r="F352" s="12" t="s">
        <v>308</v>
      </c>
      <c r="G352" s="8">
        <v>7.99</v>
      </c>
      <c r="H352" s="36">
        <f t="shared" si="11"/>
        <v>5.1935000000000002</v>
      </c>
      <c r="J352" s="46">
        <f t="shared" si="12"/>
        <v>0</v>
      </c>
    </row>
    <row r="353" spans="1:10" x14ac:dyDescent="0.2">
      <c r="A353" s="6">
        <v>9780192732514</v>
      </c>
      <c r="B353" s="7" t="s">
        <v>489</v>
      </c>
      <c r="C353" s="11" t="s">
        <v>8</v>
      </c>
      <c r="D353" s="7" t="s">
        <v>490</v>
      </c>
      <c r="E353" s="7"/>
      <c r="F353" s="12" t="s">
        <v>308</v>
      </c>
      <c r="G353" s="8">
        <v>7.99</v>
      </c>
      <c r="H353" s="36">
        <f t="shared" si="11"/>
        <v>5.1935000000000002</v>
      </c>
      <c r="J353" s="46">
        <f t="shared" si="12"/>
        <v>0</v>
      </c>
    </row>
    <row r="354" spans="1:10" x14ac:dyDescent="0.2">
      <c r="A354" s="6">
        <v>9780192755315</v>
      </c>
      <c r="B354" s="7" t="s">
        <v>491</v>
      </c>
      <c r="C354" s="11" t="s">
        <v>8</v>
      </c>
      <c r="D354" s="7" t="s">
        <v>492</v>
      </c>
      <c r="E354" s="7"/>
      <c r="F354" s="13">
        <v>42683</v>
      </c>
      <c r="G354" s="8">
        <v>7.99</v>
      </c>
      <c r="H354" s="36">
        <f t="shared" si="11"/>
        <v>5.1935000000000002</v>
      </c>
      <c r="J354" s="46">
        <f t="shared" si="12"/>
        <v>0</v>
      </c>
    </row>
    <row r="355" spans="1:10" x14ac:dyDescent="0.2">
      <c r="A355" s="6">
        <v>9780192728821</v>
      </c>
      <c r="B355" s="7" t="s">
        <v>493</v>
      </c>
      <c r="C355" s="11" t="s">
        <v>8</v>
      </c>
      <c r="D355" s="7" t="s">
        <v>492</v>
      </c>
      <c r="E355" s="7"/>
      <c r="F355" s="13">
        <v>42683</v>
      </c>
      <c r="G355" s="8">
        <v>7.99</v>
      </c>
      <c r="H355" s="36">
        <f t="shared" si="11"/>
        <v>5.1935000000000002</v>
      </c>
      <c r="J355" s="46">
        <f t="shared" si="12"/>
        <v>0</v>
      </c>
    </row>
    <row r="356" spans="1:10" x14ac:dyDescent="0.2">
      <c r="A356" s="6">
        <v>9780192792792</v>
      </c>
      <c r="B356" s="7" t="s">
        <v>494</v>
      </c>
      <c r="C356" s="11" t="s">
        <v>8</v>
      </c>
      <c r="D356" s="7" t="s">
        <v>492</v>
      </c>
      <c r="E356" s="7"/>
      <c r="F356" s="12" t="s">
        <v>308</v>
      </c>
      <c r="G356" s="8">
        <v>7.99</v>
      </c>
      <c r="H356" s="36">
        <f t="shared" si="11"/>
        <v>5.1935000000000002</v>
      </c>
      <c r="J356" s="46">
        <f t="shared" si="12"/>
        <v>0</v>
      </c>
    </row>
    <row r="357" spans="1:10" x14ac:dyDescent="0.2">
      <c r="A357" s="6">
        <v>9780192792808</v>
      </c>
      <c r="B357" s="7" t="s">
        <v>495</v>
      </c>
      <c r="C357" s="11" t="s">
        <v>8</v>
      </c>
      <c r="D357" s="7" t="s">
        <v>492</v>
      </c>
      <c r="E357" s="7"/>
      <c r="F357" s="12" t="s">
        <v>308</v>
      </c>
      <c r="G357" s="8">
        <v>7.99</v>
      </c>
      <c r="H357" s="36">
        <f t="shared" si="11"/>
        <v>5.1935000000000002</v>
      </c>
      <c r="J357" s="46">
        <f t="shared" si="12"/>
        <v>0</v>
      </c>
    </row>
    <row r="358" spans="1:10" x14ac:dyDescent="0.2">
      <c r="A358" s="6">
        <v>9780192754325</v>
      </c>
      <c r="B358" s="7" t="s">
        <v>496</v>
      </c>
      <c r="C358" s="11" t="s">
        <v>8</v>
      </c>
      <c r="D358" s="7" t="s">
        <v>109</v>
      </c>
      <c r="E358" s="7"/>
      <c r="F358" s="12" t="s">
        <v>308</v>
      </c>
      <c r="G358" s="8">
        <v>6.99</v>
      </c>
      <c r="H358" s="36">
        <f t="shared" si="11"/>
        <v>4.5434999999999999</v>
      </c>
      <c r="J358" s="46">
        <f t="shared" si="12"/>
        <v>0</v>
      </c>
    </row>
    <row r="359" spans="1:10" x14ac:dyDescent="0.2">
      <c r="A359" s="6">
        <v>9780192726186</v>
      </c>
      <c r="B359" s="7" t="s">
        <v>497</v>
      </c>
      <c r="C359" s="11" t="s">
        <v>8</v>
      </c>
      <c r="D359" s="7" t="s">
        <v>109</v>
      </c>
      <c r="E359" s="7"/>
      <c r="F359" s="12" t="s">
        <v>308</v>
      </c>
      <c r="G359" s="8">
        <v>7.99</v>
      </c>
      <c r="H359" s="36">
        <f t="shared" si="11"/>
        <v>5.1935000000000002</v>
      </c>
      <c r="J359" s="46">
        <f t="shared" si="12"/>
        <v>0</v>
      </c>
    </row>
    <row r="360" spans="1:10" x14ac:dyDescent="0.2">
      <c r="A360" s="6">
        <v>9780192794512</v>
      </c>
      <c r="B360" s="7" t="s">
        <v>498</v>
      </c>
      <c r="C360" s="11" t="s">
        <v>8</v>
      </c>
      <c r="D360" s="7" t="s">
        <v>499</v>
      </c>
      <c r="E360" s="7" t="s">
        <v>500</v>
      </c>
      <c r="F360" s="12" t="s">
        <v>308</v>
      </c>
      <c r="G360" s="8">
        <v>7.99</v>
      </c>
      <c r="H360" s="36">
        <f t="shared" si="11"/>
        <v>5.1935000000000002</v>
      </c>
      <c r="J360" s="46">
        <f t="shared" si="12"/>
        <v>0</v>
      </c>
    </row>
    <row r="361" spans="1:10" x14ac:dyDescent="0.2">
      <c r="A361" s="6">
        <v>9780192733887</v>
      </c>
      <c r="B361" s="7" t="s">
        <v>501</v>
      </c>
      <c r="C361" s="11" t="s">
        <v>8</v>
      </c>
      <c r="D361" s="7" t="s">
        <v>499</v>
      </c>
      <c r="E361" s="7" t="s">
        <v>500</v>
      </c>
      <c r="F361" s="12" t="s">
        <v>308</v>
      </c>
      <c r="G361" s="8">
        <v>7.99</v>
      </c>
      <c r="H361" s="36">
        <f t="shared" si="11"/>
        <v>5.1935000000000002</v>
      </c>
      <c r="J361" s="46">
        <f t="shared" si="12"/>
        <v>0</v>
      </c>
    </row>
    <row r="362" spans="1:10" x14ac:dyDescent="0.2">
      <c r="A362" s="6">
        <v>9780192733863</v>
      </c>
      <c r="B362" s="7" t="s">
        <v>502</v>
      </c>
      <c r="C362" s="11" t="s">
        <v>8</v>
      </c>
      <c r="D362" s="7" t="s">
        <v>499</v>
      </c>
      <c r="E362" s="7" t="s">
        <v>500</v>
      </c>
      <c r="F362" s="12" t="s">
        <v>308</v>
      </c>
      <c r="G362" s="8">
        <v>7.99</v>
      </c>
      <c r="H362" s="36">
        <f t="shared" si="11"/>
        <v>5.1935000000000002</v>
      </c>
      <c r="J362" s="46">
        <f t="shared" si="12"/>
        <v>0</v>
      </c>
    </row>
    <row r="363" spans="1:10" x14ac:dyDescent="0.2">
      <c r="A363" s="6">
        <v>9780192733801</v>
      </c>
      <c r="B363" s="7" t="s">
        <v>503</v>
      </c>
      <c r="C363" s="11" t="s">
        <v>8</v>
      </c>
      <c r="D363" s="7" t="s">
        <v>499</v>
      </c>
      <c r="E363" s="7" t="s">
        <v>500</v>
      </c>
      <c r="F363" s="12" t="s">
        <v>308</v>
      </c>
      <c r="G363" s="8">
        <v>7.99</v>
      </c>
      <c r="H363" s="36">
        <f t="shared" si="11"/>
        <v>5.1935000000000002</v>
      </c>
      <c r="J363" s="46">
        <f t="shared" si="12"/>
        <v>0</v>
      </c>
    </row>
    <row r="364" spans="1:10" x14ac:dyDescent="0.2">
      <c r="A364" s="6">
        <v>9780192744784</v>
      </c>
      <c r="B364" s="7" t="s">
        <v>504</v>
      </c>
      <c r="C364" s="11" t="s">
        <v>9</v>
      </c>
      <c r="D364" s="7" t="s">
        <v>80</v>
      </c>
      <c r="E364" s="7"/>
      <c r="F364" s="13">
        <v>42683</v>
      </c>
      <c r="G364" s="8">
        <v>10.99</v>
      </c>
      <c r="H364" s="36">
        <f t="shared" si="11"/>
        <v>7.1435000000000004</v>
      </c>
      <c r="J364" s="46">
        <f t="shared" si="12"/>
        <v>0</v>
      </c>
    </row>
    <row r="365" spans="1:10" x14ac:dyDescent="0.2">
      <c r="A365" s="6">
        <v>9780192744791</v>
      </c>
      <c r="B365" s="7" t="s">
        <v>505</v>
      </c>
      <c r="C365" s="11" t="s">
        <v>8</v>
      </c>
      <c r="D365" s="7" t="s">
        <v>80</v>
      </c>
      <c r="E365" s="7"/>
      <c r="F365" s="13">
        <v>42683</v>
      </c>
      <c r="G365" s="8">
        <v>7.99</v>
      </c>
      <c r="H365" s="36">
        <f t="shared" si="11"/>
        <v>5.1935000000000002</v>
      </c>
      <c r="J365" s="46">
        <f t="shared" si="12"/>
        <v>0</v>
      </c>
    </row>
    <row r="366" spans="1:10" x14ac:dyDescent="0.2">
      <c r="A366" s="6">
        <v>9780192742759</v>
      </c>
      <c r="B366" s="7" t="s">
        <v>506</v>
      </c>
      <c r="C366" s="11" t="s">
        <v>9</v>
      </c>
      <c r="D366" s="7" t="s">
        <v>80</v>
      </c>
      <c r="E366" s="7"/>
      <c r="F366" s="13">
        <v>42683</v>
      </c>
      <c r="G366" s="8">
        <v>9.99</v>
      </c>
      <c r="H366" s="36">
        <f t="shared" si="11"/>
        <v>6.4935</v>
      </c>
      <c r="J366" s="46">
        <f t="shared" si="12"/>
        <v>0</v>
      </c>
    </row>
    <row r="367" spans="1:10" x14ac:dyDescent="0.2">
      <c r="A367" s="6">
        <v>9780192742766</v>
      </c>
      <c r="B367" s="7" t="s">
        <v>507</v>
      </c>
      <c r="C367" s="11" t="s">
        <v>8</v>
      </c>
      <c r="D367" s="7" t="s">
        <v>80</v>
      </c>
      <c r="E367" s="7"/>
      <c r="F367" s="13">
        <v>42683</v>
      </c>
      <c r="G367" s="8">
        <v>7.99</v>
      </c>
      <c r="H367" s="36">
        <f t="shared" si="11"/>
        <v>5.1935000000000002</v>
      </c>
      <c r="J367" s="46">
        <f t="shared" si="12"/>
        <v>0</v>
      </c>
    </row>
    <row r="368" spans="1:10" x14ac:dyDescent="0.2">
      <c r="A368" s="6">
        <v>9780192735720</v>
      </c>
      <c r="B368" s="7" t="s">
        <v>508</v>
      </c>
      <c r="C368" s="11" t="s">
        <v>8</v>
      </c>
      <c r="D368" s="7" t="s">
        <v>509</v>
      </c>
      <c r="E368" s="7"/>
      <c r="F368" s="12" t="s">
        <v>308</v>
      </c>
      <c r="G368" s="8">
        <v>7.99</v>
      </c>
      <c r="H368" s="36">
        <f t="shared" si="11"/>
        <v>5.1935000000000002</v>
      </c>
      <c r="J368" s="46">
        <f t="shared" si="12"/>
        <v>0</v>
      </c>
    </row>
    <row r="369" spans="1:10" x14ac:dyDescent="0.2">
      <c r="A369" s="6">
        <v>9780192793102</v>
      </c>
      <c r="B369" s="7" t="s">
        <v>510</v>
      </c>
      <c r="C369" s="11" t="s">
        <v>8</v>
      </c>
      <c r="D369" s="7" t="s">
        <v>511</v>
      </c>
      <c r="E369" s="7"/>
      <c r="F369" s="12" t="s">
        <v>308</v>
      </c>
      <c r="G369" s="8">
        <v>7.99</v>
      </c>
      <c r="H369" s="36">
        <f t="shared" si="11"/>
        <v>5.1935000000000002</v>
      </c>
      <c r="J369" s="46">
        <f t="shared" si="12"/>
        <v>0</v>
      </c>
    </row>
    <row r="370" spans="1:10" x14ac:dyDescent="0.2">
      <c r="A370" s="6">
        <v>9780192793119</v>
      </c>
      <c r="B370" s="7" t="s">
        <v>512</v>
      </c>
      <c r="C370" s="11" t="s">
        <v>8</v>
      </c>
      <c r="D370" s="7" t="s">
        <v>511</v>
      </c>
      <c r="E370" s="7"/>
      <c r="F370" s="13">
        <v>42683</v>
      </c>
      <c r="G370" s="8">
        <v>7.99</v>
      </c>
      <c r="H370" s="36">
        <f t="shared" si="11"/>
        <v>5.1935000000000002</v>
      </c>
      <c r="J370" s="46">
        <f t="shared" si="12"/>
        <v>0</v>
      </c>
    </row>
    <row r="371" spans="1:10" x14ac:dyDescent="0.2">
      <c r="A371" s="6">
        <v>9780192745965</v>
      </c>
      <c r="B371" s="7" t="s">
        <v>513</v>
      </c>
      <c r="C371" s="11" t="s">
        <v>8</v>
      </c>
      <c r="D371" s="7" t="s">
        <v>514</v>
      </c>
      <c r="E371" s="7"/>
      <c r="F371" s="12" t="s">
        <v>308</v>
      </c>
      <c r="G371" s="8">
        <v>7.99</v>
      </c>
      <c r="H371" s="36">
        <f t="shared" si="11"/>
        <v>5.1935000000000002</v>
      </c>
      <c r="J371" s="46">
        <f t="shared" si="12"/>
        <v>0</v>
      </c>
    </row>
    <row r="372" spans="1:10" x14ac:dyDescent="0.2">
      <c r="A372" s="6">
        <v>9780192744692</v>
      </c>
      <c r="B372" s="7" t="s">
        <v>515</v>
      </c>
      <c r="C372" s="11" t="s">
        <v>8</v>
      </c>
      <c r="D372" s="7" t="s">
        <v>514</v>
      </c>
      <c r="E372" s="7"/>
      <c r="F372" s="12" t="s">
        <v>308</v>
      </c>
      <c r="G372" s="8">
        <v>7.99</v>
      </c>
      <c r="H372" s="36">
        <f t="shared" si="11"/>
        <v>5.1935000000000002</v>
      </c>
      <c r="J372" s="46">
        <f t="shared" si="12"/>
        <v>0</v>
      </c>
    </row>
    <row r="373" spans="1:10" x14ac:dyDescent="0.2">
      <c r="A373" s="6">
        <v>9780192737397</v>
      </c>
      <c r="B373" s="7" t="s">
        <v>516</v>
      </c>
      <c r="C373" s="11" t="s">
        <v>8</v>
      </c>
      <c r="D373" s="7" t="s">
        <v>514</v>
      </c>
      <c r="E373" s="7"/>
      <c r="F373" s="12" t="s">
        <v>308</v>
      </c>
      <c r="G373" s="8">
        <v>7.99</v>
      </c>
      <c r="H373" s="36">
        <f t="shared" si="11"/>
        <v>5.1935000000000002</v>
      </c>
      <c r="J373" s="46">
        <f t="shared" si="12"/>
        <v>0</v>
      </c>
    </row>
    <row r="374" spans="1:10" x14ac:dyDescent="0.2">
      <c r="A374" s="6">
        <v>9780192745989</v>
      </c>
      <c r="B374" s="7" t="s">
        <v>517</v>
      </c>
      <c r="C374" s="11" t="s">
        <v>8</v>
      </c>
      <c r="D374" s="7" t="s">
        <v>514</v>
      </c>
      <c r="E374" s="7"/>
      <c r="F374" s="12" t="s">
        <v>308</v>
      </c>
      <c r="G374" s="8">
        <v>7.99</v>
      </c>
      <c r="H374" s="36">
        <f t="shared" si="11"/>
        <v>5.1935000000000002</v>
      </c>
      <c r="J374" s="46">
        <f t="shared" si="12"/>
        <v>0</v>
      </c>
    </row>
    <row r="375" spans="1:10" x14ac:dyDescent="0.2">
      <c r="A375" s="6">
        <v>9780192792952</v>
      </c>
      <c r="B375" s="7" t="s">
        <v>518</v>
      </c>
      <c r="C375" s="11" t="s">
        <v>8</v>
      </c>
      <c r="D375" s="7" t="s">
        <v>514</v>
      </c>
      <c r="E375" s="7" t="s">
        <v>519</v>
      </c>
      <c r="F375" s="12" t="s">
        <v>308</v>
      </c>
      <c r="G375" s="8">
        <v>7.99</v>
      </c>
      <c r="H375" s="36">
        <f t="shared" si="11"/>
        <v>5.1935000000000002</v>
      </c>
      <c r="J375" s="46">
        <f t="shared" si="12"/>
        <v>0</v>
      </c>
    </row>
    <row r="376" spans="1:10" x14ac:dyDescent="0.2">
      <c r="A376" s="6">
        <v>9780192756602</v>
      </c>
      <c r="B376" s="7" t="s">
        <v>520</v>
      </c>
      <c r="C376" s="11" t="s">
        <v>8</v>
      </c>
      <c r="D376" s="7" t="s">
        <v>514</v>
      </c>
      <c r="E376" s="7" t="s">
        <v>519</v>
      </c>
      <c r="F376" s="12" t="s">
        <v>308</v>
      </c>
      <c r="G376" s="8">
        <v>7.99</v>
      </c>
      <c r="H376" s="36">
        <f t="shared" si="11"/>
        <v>5.1935000000000002</v>
      </c>
      <c r="J376" s="46">
        <f t="shared" si="12"/>
        <v>0</v>
      </c>
    </row>
    <row r="377" spans="1:10" s="5" customFormat="1" x14ac:dyDescent="0.2">
      <c r="A377" s="6">
        <v>9780192793522</v>
      </c>
      <c r="B377" s="7" t="s">
        <v>521</v>
      </c>
      <c r="C377" s="11" t="s">
        <v>8</v>
      </c>
      <c r="D377" s="7" t="s">
        <v>514</v>
      </c>
      <c r="E377" s="7" t="s">
        <v>519</v>
      </c>
      <c r="F377" s="12" t="s">
        <v>308</v>
      </c>
      <c r="G377" s="8">
        <v>7.99</v>
      </c>
      <c r="H377" s="36">
        <f t="shared" si="11"/>
        <v>5.1935000000000002</v>
      </c>
      <c r="J377" s="46">
        <f t="shared" si="12"/>
        <v>0</v>
      </c>
    </row>
    <row r="378" spans="1:10" x14ac:dyDescent="0.2">
      <c r="A378" s="6">
        <v>9780192737359</v>
      </c>
      <c r="B378" s="7" t="s">
        <v>522</v>
      </c>
      <c r="C378" s="11" t="s">
        <v>8</v>
      </c>
      <c r="D378" s="7" t="s">
        <v>514</v>
      </c>
      <c r="E378" s="7" t="s">
        <v>519</v>
      </c>
      <c r="F378" s="12" t="s">
        <v>308</v>
      </c>
      <c r="G378" s="8">
        <v>7.99</v>
      </c>
      <c r="H378" s="36">
        <f t="shared" si="11"/>
        <v>5.1935000000000002</v>
      </c>
      <c r="J378" s="46">
        <f t="shared" si="12"/>
        <v>0</v>
      </c>
    </row>
    <row r="379" spans="1:10" x14ac:dyDescent="0.2">
      <c r="A379" s="6">
        <v>9780192743480</v>
      </c>
      <c r="B379" s="7" t="s">
        <v>523</v>
      </c>
      <c r="C379" s="11" t="s">
        <v>8</v>
      </c>
      <c r="D379" s="7" t="s">
        <v>514</v>
      </c>
      <c r="E379" s="7" t="s">
        <v>519</v>
      </c>
      <c r="F379" s="12" t="s">
        <v>308</v>
      </c>
      <c r="G379" s="8">
        <v>7.99</v>
      </c>
      <c r="H379" s="36">
        <f t="shared" si="11"/>
        <v>5.1935000000000002</v>
      </c>
      <c r="J379" s="46">
        <f t="shared" si="12"/>
        <v>0</v>
      </c>
    </row>
    <row r="380" spans="1:10" x14ac:dyDescent="0.2">
      <c r="A380" s="6">
        <v>9780192746009</v>
      </c>
      <c r="B380" s="7" t="s">
        <v>524</v>
      </c>
      <c r="C380" s="11" t="s">
        <v>8</v>
      </c>
      <c r="D380" s="7" t="s">
        <v>514</v>
      </c>
      <c r="E380" s="7" t="s">
        <v>519</v>
      </c>
      <c r="F380" s="12" t="s">
        <v>308</v>
      </c>
      <c r="G380" s="8">
        <v>7.99</v>
      </c>
      <c r="H380" s="36">
        <f t="shared" si="11"/>
        <v>5.1935000000000002</v>
      </c>
      <c r="J380" s="46">
        <f t="shared" si="12"/>
        <v>0</v>
      </c>
    </row>
    <row r="381" spans="1:10" ht="18.75" x14ac:dyDescent="0.2">
      <c r="A381" s="26" t="s">
        <v>749</v>
      </c>
      <c r="B381" s="27"/>
      <c r="C381" s="29"/>
      <c r="D381" s="30"/>
      <c r="E381" s="31"/>
      <c r="F381" s="27"/>
      <c r="G381" s="28"/>
      <c r="H381" s="28"/>
      <c r="J381" s="46"/>
    </row>
    <row r="382" spans="1:10" ht="15" x14ac:dyDescent="0.25">
      <c r="A382" s="33" t="s">
        <v>525</v>
      </c>
      <c r="B382" s="34"/>
      <c r="C382" s="34"/>
      <c r="D382" s="34"/>
      <c r="E382" s="34"/>
      <c r="F382" s="35"/>
      <c r="G382" s="34"/>
      <c r="H382" s="34"/>
      <c r="J382" s="46">
        <f t="shared" si="12"/>
        <v>0</v>
      </c>
    </row>
    <row r="383" spans="1:10" x14ac:dyDescent="0.2">
      <c r="A383" s="6">
        <v>9780192766779</v>
      </c>
      <c r="B383" s="7" t="s">
        <v>82</v>
      </c>
      <c r="C383" s="11" t="s">
        <v>8</v>
      </c>
      <c r="D383" s="7" t="s">
        <v>83</v>
      </c>
      <c r="E383" s="7"/>
      <c r="F383" s="10" t="s">
        <v>14</v>
      </c>
      <c r="G383" s="8">
        <v>9.99</v>
      </c>
      <c r="H383" s="36">
        <f>G383*(1-35%)</f>
        <v>6.4935</v>
      </c>
      <c r="J383" s="46">
        <f t="shared" si="12"/>
        <v>0</v>
      </c>
    </row>
    <row r="384" spans="1:10" x14ac:dyDescent="0.2">
      <c r="A384" s="6">
        <v>9780192737465</v>
      </c>
      <c r="B384" s="7" t="s">
        <v>526</v>
      </c>
      <c r="C384" s="11" t="s">
        <v>8</v>
      </c>
      <c r="D384" s="7" t="s">
        <v>527</v>
      </c>
      <c r="E384" s="7" t="s">
        <v>275</v>
      </c>
      <c r="F384" s="13">
        <v>42683</v>
      </c>
      <c r="G384" s="8">
        <v>6.99</v>
      </c>
      <c r="H384" s="36">
        <f t="shared" ref="H384:H408" si="13">G384*(1-35%)</f>
        <v>4.5434999999999999</v>
      </c>
      <c r="J384" s="46">
        <f t="shared" si="12"/>
        <v>0</v>
      </c>
    </row>
    <row r="385" spans="1:10" x14ac:dyDescent="0.2">
      <c r="A385" s="6">
        <v>9780192747068</v>
      </c>
      <c r="B385" s="7" t="s">
        <v>528</v>
      </c>
      <c r="C385" s="11" t="s">
        <v>8</v>
      </c>
      <c r="D385" s="7" t="s">
        <v>529</v>
      </c>
      <c r="E385" s="7" t="s">
        <v>275</v>
      </c>
      <c r="F385" s="13">
        <v>42683</v>
      </c>
      <c r="G385" s="8">
        <v>6.99</v>
      </c>
      <c r="H385" s="36">
        <f t="shared" si="13"/>
        <v>4.5434999999999999</v>
      </c>
      <c r="J385" s="46">
        <f t="shared" si="12"/>
        <v>0</v>
      </c>
    </row>
    <row r="386" spans="1:10" x14ac:dyDescent="0.2">
      <c r="A386" s="6">
        <v>9780192738318</v>
      </c>
      <c r="B386" s="7" t="s">
        <v>530</v>
      </c>
      <c r="C386" s="11" t="s">
        <v>8</v>
      </c>
      <c r="D386" s="7" t="s">
        <v>531</v>
      </c>
      <c r="E386" s="7" t="s">
        <v>275</v>
      </c>
      <c r="F386" s="13">
        <v>42683</v>
      </c>
      <c r="G386" s="8">
        <v>6.99</v>
      </c>
      <c r="H386" s="36">
        <f t="shared" si="13"/>
        <v>4.5434999999999999</v>
      </c>
      <c r="J386" s="46">
        <f t="shared" si="12"/>
        <v>0</v>
      </c>
    </row>
    <row r="387" spans="1:10" x14ac:dyDescent="0.2">
      <c r="A387" s="6">
        <v>9780192738271</v>
      </c>
      <c r="B387" s="7" t="s">
        <v>532</v>
      </c>
      <c r="C387" s="11" t="s">
        <v>8</v>
      </c>
      <c r="D387" s="7" t="s">
        <v>533</v>
      </c>
      <c r="E387" s="7" t="s">
        <v>275</v>
      </c>
      <c r="F387" s="13">
        <v>42683</v>
      </c>
      <c r="G387" s="8">
        <v>6.99</v>
      </c>
      <c r="H387" s="36">
        <f t="shared" si="13"/>
        <v>4.5434999999999999</v>
      </c>
      <c r="J387" s="46">
        <f t="shared" si="12"/>
        <v>0</v>
      </c>
    </row>
    <row r="388" spans="1:10" x14ac:dyDescent="0.2">
      <c r="A388" s="6">
        <v>9780192738295</v>
      </c>
      <c r="B388" s="7" t="s">
        <v>534</v>
      </c>
      <c r="C388" s="11" t="s">
        <v>8</v>
      </c>
      <c r="D388" s="7" t="s">
        <v>535</v>
      </c>
      <c r="E388" s="7" t="s">
        <v>275</v>
      </c>
      <c r="F388" s="13">
        <v>42683</v>
      </c>
      <c r="G388" s="8">
        <v>6.99</v>
      </c>
      <c r="H388" s="36">
        <f t="shared" si="13"/>
        <v>4.5434999999999999</v>
      </c>
      <c r="J388" s="46">
        <f t="shared" si="12"/>
        <v>0</v>
      </c>
    </row>
    <row r="389" spans="1:10" x14ac:dyDescent="0.2">
      <c r="A389" s="6">
        <v>9780192743589</v>
      </c>
      <c r="B389" s="7" t="s">
        <v>536</v>
      </c>
      <c r="C389" s="11" t="s">
        <v>8</v>
      </c>
      <c r="D389" s="7" t="s">
        <v>537</v>
      </c>
      <c r="E389" s="7" t="s">
        <v>275</v>
      </c>
      <c r="F389" s="13">
        <v>42683</v>
      </c>
      <c r="G389" s="8">
        <v>6.99</v>
      </c>
      <c r="H389" s="36">
        <f t="shared" si="13"/>
        <v>4.5434999999999999</v>
      </c>
      <c r="J389" s="46">
        <f t="shared" si="12"/>
        <v>0</v>
      </c>
    </row>
    <row r="390" spans="1:10" x14ac:dyDescent="0.2">
      <c r="A390" s="6">
        <v>9780192759962</v>
      </c>
      <c r="B390" s="7" t="s">
        <v>538</v>
      </c>
      <c r="C390" s="11" t="s">
        <v>8</v>
      </c>
      <c r="D390" s="7" t="s">
        <v>539</v>
      </c>
      <c r="E390" s="7" t="s">
        <v>275</v>
      </c>
      <c r="F390" s="13">
        <v>42683</v>
      </c>
      <c r="G390" s="8">
        <v>6.99</v>
      </c>
      <c r="H390" s="36">
        <f t="shared" si="13"/>
        <v>4.5434999999999999</v>
      </c>
      <c r="J390" s="46">
        <f t="shared" si="12"/>
        <v>0</v>
      </c>
    </row>
    <row r="391" spans="1:10" x14ac:dyDescent="0.2">
      <c r="A391" s="6">
        <v>9780192738301</v>
      </c>
      <c r="B391" s="7" t="s">
        <v>540</v>
      </c>
      <c r="C391" s="11" t="s">
        <v>8</v>
      </c>
      <c r="D391" s="7" t="s">
        <v>156</v>
      </c>
      <c r="E391" s="7" t="s">
        <v>275</v>
      </c>
      <c r="F391" s="13">
        <v>42683</v>
      </c>
      <c r="G391" s="8">
        <v>6.99</v>
      </c>
      <c r="H391" s="36">
        <f t="shared" si="13"/>
        <v>4.5434999999999999</v>
      </c>
      <c r="J391" s="46">
        <f t="shared" ref="J391:J454" si="14">H391*I391</f>
        <v>0</v>
      </c>
    </row>
    <row r="392" spans="1:10" x14ac:dyDescent="0.2">
      <c r="A392" s="6">
        <v>9780192737441</v>
      </c>
      <c r="B392" s="7" t="s">
        <v>541</v>
      </c>
      <c r="C392" s="11" t="s">
        <v>8</v>
      </c>
      <c r="D392" s="7" t="s">
        <v>542</v>
      </c>
      <c r="E392" s="7" t="s">
        <v>275</v>
      </c>
      <c r="F392" s="13">
        <v>42683</v>
      </c>
      <c r="G392" s="8">
        <v>6.99</v>
      </c>
      <c r="H392" s="36">
        <f t="shared" si="13"/>
        <v>4.5434999999999999</v>
      </c>
      <c r="J392" s="46">
        <f t="shared" si="14"/>
        <v>0</v>
      </c>
    </row>
    <row r="393" spans="1:10" x14ac:dyDescent="0.2">
      <c r="A393" s="6">
        <v>9780192743626</v>
      </c>
      <c r="B393" s="7" t="s">
        <v>543</v>
      </c>
      <c r="C393" s="11" t="s">
        <v>8</v>
      </c>
      <c r="D393" s="7" t="s">
        <v>544</v>
      </c>
      <c r="E393" s="7" t="s">
        <v>275</v>
      </c>
      <c r="F393" s="13">
        <v>42683</v>
      </c>
      <c r="G393" s="8">
        <v>6.99</v>
      </c>
      <c r="H393" s="36">
        <f t="shared" si="13"/>
        <v>4.5434999999999999</v>
      </c>
      <c r="J393" s="46">
        <f t="shared" si="14"/>
        <v>0</v>
      </c>
    </row>
    <row r="394" spans="1:10" x14ac:dyDescent="0.2">
      <c r="A394" s="6">
        <v>9780192737472</v>
      </c>
      <c r="B394" s="7" t="s">
        <v>545</v>
      </c>
      <c r="C394" s="11" t="s">
        <v>8</v>
      </c>
      <c r="D394" s="7" t="s">
        <v>546</v>
      </c>
      <c r="E394" s="7" t="s">
        <v>275</v>
      </c>
      <c r="F394" s="13">
        <v>42683</v>
      </c>
      <c r="G394" s="8">
        <v>6.99</v>
      </c>
      <c r="H394" s="36">
        <f t="shared" si="13"/>
        <v>4.5434999999999999</v>
      </c>
      <c r="J394" s="46">
        <f t="shared" si="14"/>
        <v>0</v>
      </c>
    </row>
    <row r="395" spans="1:10" x14ac:dyDescent="0.2">
      <c r="A395" s="6">
        <v>9780192744456</v>
      </c>
      <c r="B395" s="7" t="s">
        <v>547</v>
      </c>
      <c r="C395" s="11" t="s">
        <v>8</v>
      </c>
      <c r="D395" s="7" t="s">
        <v>548</v>
      </c>
      <c r="E395" s="7" t="s">
        <v>275</v>
      </c>
      <c r="F395" s="13">
        <v>42683</v>
      </c>
      <c r="G395" s="8">
        <v>6.99</v>
      </c>
      <c r="H395" s="36">
        <f t="shared" si="13"/>
        <v>4.5434999999999999</v>
      </c>
      <c r="J395" s="46">
        <f t="shared" si="14"/>
        <v>0</v>
      </c>
    </row>
    <row r="396" spans="1:10" x14ac:dyDescent="0.2">
      <c r="A396" s="6">
        <v>9780192746931</v>
      </c>
      <c r="B396" s="7" t="s">
        <v>549</v>
      </c>
      <c r="C396" s="11" t="s">
        <v>8</v>
      </c>
      <c r="D396" s="7" t="s">
        <v>550</v>
      </c>
      <c r="E396" s="7" t="s">
        <v>275</v>
      </c>
      <c r="F396" s="13">
        <v>42683</v>
      </c>
      <c r="G396" s="8">
        <v>6.99</v>
      </c>
      <c r="H396" s="36">
        <f t="shared" si="13"/>
        <v>4.5434999999999999</v>
      </c>
      <c r="J396" s="46">
        <f t="shared" si="14"/>
        <v>0</v>
      </c>
    </row>
    <row r="397" spans="1:10" x14ac:dyDescent="0.2">
      <c r="A397" s="6">
        <v>9780192738325</v>
      </c>
      <c r="B397" s="7" t="s">
        <v>551</v>
      </c>
      <c r="C397" s="11" t="s">
        <v>8</v>
      </c>
      <c r="D397" s="7" t="s">
        <v>552</v>
      </c>
      <c r="E397" s="7" t="s">
        <v>275</v>
      </c>
      <c r="F397" s="13">
        <v>42683</v>
      </c>
      <c r="G397" s="8">
        <v>6.99</v>
      </c>
      <c r="H397" s="36">
        <f t="shared" si="13"/>
        <v>4.5434999999999999</v>
      </c>
      <c r="J397" s="46">
        <f t="shared" si="14"/>
        <v>0</v>
      </c>
    </row>
    <row r="398" spans="1:10" x14ac:dyDescent="0.2">
      <c r="A398" s="6">
        <v>9780192759955</v>
      </c>
      <c r="B398" s="7" t="s">
        <v>553</v>
      </c>
      <c r="C398" s="11" t="s">
        <v>8</v>
      </c>
      <c r="D398" s="7" t="s">
        <v>554</v>
      </c>
      <c r="E398" s="7" t="s">
        <v>275</v>
      </c>
      <c r="F398" s="13">
        <v>42683</v>
      </c>
      <c r="G398" s="8">
        <v>6.99</v>
      </c>
      <c r="H398" s="36">
        <f t="shared" si="13"/>
        <v>4.5434999999999999</v>
      </c>
      <c r="J398" s="46">
        <f t="shared" si="14"/>
        <v>0</v>
      </c>
    </row>
    <row r="399" spans="1:10" x14ac:dyDescent="0.2">
      <c r="A399" s="6">
        <v>9780192743602</v>
      </c>
      <c r="B399" s="7" t="s">
        <v>555</v>
      </c>
      <c r="C399" s="11" t="s">
        <v>8</v>
      </c>
      <c r="D399" s="7" t="s">
        <v>556</v>
      </c>
      <c r="E399" s="7" t="s">
        <v>275</v>
      </c>
      <c r="F399" s="13">
        <v>42683</v>
      </c>
      <c r="G399" s="8">
        <v>6.99</v>
      </c>
      <c r="H399" s="36">
        <f t="shared" si="13"/>
        <v>4.5434999999999999</v>
      </c>
      <c r="J399" s="46">
        <f t="shared" si="14"/>
        <v>0</v>
      </c>
    </row>
    <row r="400" spans="1:10" x14ac:dyDescent="0.2">
      <c r="A400" s="6">
        <v>9780192737458</v>
      </c>
      <c r="B400" s="7" t="s">
        <v>557</v>
      </c>
      <c r="C400" s="11" t="s">
        <v>8</v>
      </c>
      <c r="D400" s="7" t="s">
        <v>558</v>
      </c>
      <c r="E400" s="7" t="s">
        <v>275</v>
      </c>
      <c r="F400" s="13">
        <v>42683</v>
      </c>
      <c r="G400" s="8">
        <v>6.99</v>
      </c>
      <c r="H400" s="36">
        <f t="shared" si="13"/>
        <v>4.5434999999999999</v>
      </c>
      <c r="J400" s="46">
        <f t="shared" si="14"/>
        <v>0</v>
      </c>
    </row>
    <row r="401" spans="1:10" x14ac:dyDescent="0.2">
      <c r="A401" s="6">
        <v>9780192738288</v>
      </c>
      <c r="B401" s="7" t="s">
        <v>559</v>
      </c>
      <c r="C401" s="11" t="s">
        <v>8</v>
      </c>
      <c r="D401" s="7" t="s">
        <v>560</v>
      </c>
      <c r="E401" s="7" t="s">
        <v>275</v>
      </c>
      <c r="F401" s="13">
        <v>42683</v>
      </c>
      <c r="G401" s="8">
        <v>6.99</v>
      </c>
      <c r="H401" s="36">
        <f t="shared" si="13"/>
        <v>4.5434999999999999</v>
      </c>
      <c r="J401" s="46">
        <f t="shared" si="14"/>
        <v>0</v>
      </c>
    </row>
    <row r="402" spans="1:10" x14ac:dyDescent="0.2">
      <c r="A402" s="6">
        <v>9780192746917</v>
      </c>
      <c r="B402" s="7" t="s">
        <v>561</v>
      </c>
      <c r="C402" s="11" t="s">
        <v>8</v>
      </c>
      <c r="D402" s="7" t="s">
        <v>560</v>
      </c>
      <c r="E402" s="7" t="s">
        <v>275</v>
      </c>
      <c r="F402" s="13">
        <v>42683</v>
      </c>
      <c r="G402" s="8">
        <v>6.99</v>
      </c>
      <c r="H402" s="36">
        <f t="shared" si="13"/>
        <v>4.5434999999999999</v>
      </c>
      <c r="J402" s="46">
        <f t="shared" si="14"/>
        <v>0</v>
      </c>
    </row>
    <row r="403" spans="1:10" x14ac:dyDescent="0.2">
      <c r="A403" s="6">
        <v>9780192739827</v>
      </c>
      <c r="B403" s="7" t="s">
        <v>562</v>
      </c>
      <c r="C403" s="11" t="s">
        <v>8</v>
      </c>
      <c r="D403" s="7" t="s">
        <v>274</v>
      </c>
      <c r="E403" s="7" t="s">
        <v>275</v>
      </c>
      <c r="F403" s="13">
        <v>42683</v>
      </c>
      <c r="G403" s="8">
        <v>24</v>
      </c>
      <c r="H403" s="36">
        <f t="shared" si="13"/>
        <v>15.600000000000001</v>
      </c>
      <c r="J403" s="46">
        <f t="shared" si="14"/>
        <v>0</v>
      </c>
    </row>
    <row r="404" spans="1:10" x14ac:dyDescent="0.2">
      <c r="A404" s="6">
        <v>9780192739810</v>
      </c>
      <c r="B404" s="7" t="s">
        <v>563</v>
      </c>
      <c r="C404" s="11" t="s">
        <v>8</v>
      </c>
      <c r="D404" s="7" t="s">
        <v>274</v>
      </c>
      <c r="E404" s="7" t="s">
        <v>275</v>
      </c>
      <c r="F404" s="13">
        <v>42683</v>
      </c>
      <c r="G404" s="8">
        <v>24</v>
      </c>
      <c r="H404" s="36">
        <f t="shared" si="13"/>
        <v>15.600000000000001</v>
      </c>
      <c r="J404" s="46">
        <f t="shared" si="14"/>
        <v>0</v>
      </c>
    </row>
    <row r="405" spans="1:10" ht="15" x14ac:dyDescent="0.25">
      <c r="A405" s="33" t="s">
        <v>564</v>
      </c>
      <c r="B405" s="34"/>
      <c r="C405" s="34"/>
      <c r="D405" s="34"/>
      <c r="E405" s="34"/>
      <c r="F405" s="35"/>
      <c r="G405" s="34"/>
      <c r="H405" s="36"/>
      <c r="J405" s="46">
        <f t="shared" si="14"/>
        <v>0</v>
      </c>
    </row>
    <row r="406" spans="1:10" x14ac:dyDescent="0.2">
      <c r="A406" s="6">
        <v>9780192767356</v>
      </c>
      <c r="B406" s="7" t="s">
        <v>84</v>
      </c>
      <c r="C406" s="11" t="s">
        <v>9</v>
      </c>
      <c r="D406" s="7" t="s">
        <v>83</v>
      </c>
      <c r="E406" s="7"/>
      <c r="F406" s="10" t="s">
        <v>14</v>
      </c>
      <c r="G406" s="8">
        <v>14.99</v>
      </c>
      <c r="H406" s="36">
        <f t="shared" si="13"/>
        <v>9.7435000000000009</v>
      </c>
      <c r="J406" s="46">
        <f t="shared" si="14"/>
        <v>0</v>
      </c>
    </row>
    <row r="407" spans="1:10" x14ac:dyDescent="0.2">
      <c r="A407" s="6">
        <v>9780192734792</v>
      </c>
      <c r="B407" s="7" t="s">
        <v>565</v>
      </c>
      <c r="C407" s="11" t="s">
        <v>9</v>
      </c>
      <c r="D407" s="7" t="s">
        <v>566</v>
      </c>
      <c r="E407" s="7" t="s">
        <v>275</v>
      </c>
      <c r="F407" s="13">
        <v>42683</v>
      </c>
      <c r="G407" s="8">
        <v>6.99</v>
      </c>
      <c r="H407" s="36">
        <f t="shared" si="13"/>
        <v>4.5434999999999999</v>
      </c>
      <c r="J407" s="46">
        <f t="shared" si="14"/>
        <v>0</v>
      </c>
    </row>
    <row r="408" spans="1:10" x14ac:dyDescent="0.2">
      <c r="A408" s="6">
        <v>9780192720030</v>
      </c>
      <c r="B408" s="7" t="s">
        <v>567</v>
      </c>
      <c r="C408" s="11" t="s">
        <v>9</v>
      </c>
      <c r="D408" s="7" t="s">
        <v>398</v>
      </c>
      <c r="E408" s="7" t="s">
        <v>275</v>
      </c>
      <c r="F408" s="13">
        <v>42683</v>
      </c>
      <c r="G408" s="8">
        <v>6.99</v>
      </c>
      <c r="H408" s="36">
        <f t="shared" si="13"/>
        <v>4.5434999999999999</v>
      </c>
      <c r="J408" s="46">
        <f t="shared" si="14"/>
        <v>0</v>
      </c>
    </row>
    <row r="409" spans="1:10" ht="18.75" x14ac:dyDescent="0.2">
      <c r="A409" s="26" t="s">
        <v>753</v>
      </c>
      <c r="B409" s="27"/>
      <c r="C409" s="29"/>
      <c r="D409" s="30"/>
      <c r="E409" s="31"/>
      <c r="F409" s="27"/>
      <c r="G409" s="28"/>
      <c r="H409" s="28"/>
      <c r="J409" s="46"/>
    </row>
    <row r="410" spans="1:10" ht="15" x14ac:dyDescent="0.25">
      <c r="A410" s="33" t="s">
        <v>569</v>
      </c>
      <c r="B410" s="34"/>
      <c r="C410" s="34"/>
      <c r="D410" s="34"/>
      <c r="E410" s="34"/>
      <c r="F410" s="35"/>
      <c r="G410" s="34"/>
      <c r="H410" s="34"/>
      <c r="J410" s="46">
        <f t="shared" si="14"/>
        <v>0</v>
      </c>
    </row>
    <row r="411" spans="1:10" x14ac:dyDescent="0.2">
      <c r="A411" s="21">
        <v>9780192771971</v>
      </c>
      <c r="B411" s="22" t="s">
        <v>734</v>
      </c>
      <c r="C411" s="23" t="s">
        <v>8</v>
      </c>
      <c r="D411" s="22" t="s">
        <v>733</v>
      </c>
      <c r="E411" s="23" t="s">
        <v>743</v>
      </c>
      <c r="F411" s="23" t="s">
        <v>89</v>
      </c>
      <c r="G411" s="8">
        <v>5.99</v>
      </c>
      <c r="H411" s="36">
        <f>G411*(1-35%)</f>
        <v>3.8935000000000004</v>
      </c>
      <c r="J411" s="46">
        <f t="shared" si="14"/>
        <v>0</v>
      </c>
    </row>
    <row r="412" spans="1:10" x14ac:dyDescent="0.2">
      <c r="A412" s="21">
        <v>9780192768452</v>
      </c>
      <c r="B412" s="22" t="s">
        <v>730</v>
      </c>
      <c r="C412" s="23" t="s">
        <v>8</v>
      </c>
      <c r="D412" s="22" t="s">
        <v>86</v>
      </c>
      <c r="E412" s="22"/>
      <c r="F412" s="23" t="s">
        <v>89</v>
      </c>
      <c r="G412" s="8">
        <v>10.99</v>
      </c>
      <c r="H412" s="36">
        <f t="shared" ref="H412:H475" si="15">G412*(1-35%)</f>
        <v>7.1435000000000004</v>
      </c>
      <c r="J412" s="46">
        <f t="shared" si="14"/>
        <v>0</v>
      </c>
    </row>
    <row r="413" spans="1:10" x14ac:dyDescent="0.2">
      <c r="A413" s="21">
        <v>9780192768469</v>
      </c>
      <c r="B413" s="22" t="s">
        <v>732</v>
      </c>
      <c r="C413" s="23" t="s">
        <v>8</v>
      </c>
      <c r="D413" s="22" t="s">
        <v>86</v>
      </c>
      <c r="E413" s="22"/>
      <c r="F413" s="23" t="s">
        <v>89</v>
      </c>
      <c r="G413" s="8">
        <v>10.99</v>
      </c>
      <c r="H413" s="36">
        <f t="shared" si="15"/>
        <v>7.1435000000000004</v>
      </c>
      <c r="J413" s="46">
        <f t="shared" si="14"/>
        <v>0</v>
      </c>
    </row>
    <row r="414" spans="1:10" x14ac:dyDescent="0.2">
      <c r="A414" s="21">
        <v>9780192766694</v>
      </c>
      <c r="B414" s="22" t="s">
        <v>735</v>
      </c>
      <c r="C414" s="23" t="s">
        <v>9</v>
      </c>
      <c r="D414" s="22" t="s">
        <v>274</v>
      </c>
      <c r="E414" s="23" t="s">
        <v>743</v>
      </c>
      <c r="F414" s="23" t="s">
        <v>101</v>
      </c>
      <c r="G414" s="8">
        <v>14.99</v>
      </c>
      <c r="H414" s="36">
        <f t="shared" si="15"/>
        <v>9.7435000000000009</v>
      </c>
      <c r="J414" s="46">
        <f t="shared" si="14"/>
        <v>0</v>
      </c>
    </row>
    <row r="415" spans="1:10" x14ac:dyDescent="0.2">
      <c r="A415" s="6">
        <v>9780192764003</v>
      </c>
      <c r="B415" s="7" t="s">
        <v>85</v>
      </c>
      <c r="C415" s="11" t="s">
        <v>8</v>
      </c>
      <c r="D415" s="7" t="s">
        <v>86</v>
      </c>
      <c r="E415" s="7"/>
      <c r="F415" s="7" t="s">
        <v>87</v>
      </c>
      <c r="G415" s="8">
        <v>12.99</v>
      </c>
      <c r="H415" s="36">
        <f t="shared" si="15"/>
        <v>8.4435000000000002</v>
      </c>
      <c r="J415" s="46">
        <f t="shared" si="14"/>
        <v>0</v>
      </c>
    </row>
    <row r="416" spans="1:10" x14ac:dyDescent="0.2">
      <c r="A416" s="6">
        <v>9780192736482</v>
      </c>
      <c r="B416" s="7" t="s">
        <v>88</v>
      </c>
      <c r="C416" s="11" t="s">
        <v>8</v>
      </c>
      <c r="D416" s="7" t="s">
        <v>86</v>
      </c>
      <c r="E416" s="7"/>
      <c r="F416" s="7" t="s">
        <v>89</v>
      </c>
      <c r="G416" s="8">
        <v>10.99</v>
      </c>
      <c r="H416" s="36">
        <f t="shared" si="15"/>
        <v>7.1435000000000004</v>
      </c>
      <c r="J416" s="46">
        <f t="shared" si="14"/>
        <v>0</v>
      </c>
    </row>
    <row r="417" spans="1:10" x14ac:dyDescent="0.2">
      <c r="A417" s="6">
        <v>9780192767226</v>
      </c>
      <c r="B417" s="7" t="s">
        <v>90</v>
      </c>
      <c r="C417" s="11" t="s">
        <v>9</v>
      </c>
      <c r="D417" s="7" t="s">
        <v>86</v>
      </c>
      <c r="E417" s="7"/>
      <c r="F417" s="7" t="s">
        <v>89</v>
      </c>
      <c r="G417" s="8">
        <v>12.99</v>
      </c>
      <c r="H417" s="36">
        <f t="shared" si="15"/>
        <v>8.4435000000000002</v>
      </c>
      <c r="J417" s="46">
        <f t="shared" si="14"/>
        <v>0</v>
      </c>
    </row>
    <row r="418" spans="1:10" x14ac:dyDescent="0.2">
      <c r="A418" s="6">
        <v>9780192767233</v>
      </c>
      <c r="B418" s="7" t="s">
        <v>91</v>
      </c>
      <c r="C418" s="11" t="s">
        <v>8</v>
      </c>
      <c r="D418" s="7" t="s">
        <v>86</v>
      </c>
      <c r="E418" s="7"/>
      <c r="F418" s="7" t="s">
        <v>92</v>
      </c>
      <c r="G418" s="8">
        <v>10.99</v>
      </c>
      <c r="H418" s="36">
        <f t="shared" si="15"/>
        <v>7.1435000000000004</v>
      </c>
      <c r="J418" s="46">
        <f t="shared" si="14"/>
        <v>0</v>
      </c>
    </row>
    <row r="419" spans="1:10" x14ac:dyDescent="0.2">
      <c r="A419" s="6">
        <v>9780192767202</v>
      </c>
      <c r="B419" s="7" t="s">
        <v>93</v>
      </c>
      <c r="C419" s="11" t="s">
        <v>9</v>
      </c>
      <c r="D419" s="7" t="s">
        <v>86</v>
      </c>
      <c r="E419" s="7"/>
      <c r="F419" s="7" t="s">
        <v>94</v>
      </c>
      <c r="G419" s="8">
        <v>12.99</v>
      </c>
      <c r="H419" s="36">
        <f t="shared" si="15"/>
        <v>8.4435000000000002</v>
      </c>
      <c r="J419" s="46">
        <f t="shared" si="14"/>
        <v>0</v>
      </c>
    </row>
    <row r="420" spans="1:10" x14ac:dyDescent="0.2">
      <c r="A420" s="6">
        <v>9780192767219</v>
      </c>
      <c r="B420" s="7" t="s">
        <v>95</v>
      </c>
      <c r="C420" s="11" t="s">
        <v>8</v>
      </c>
      <c r="D420" s="7" t="s">
        <v>86</v>
      </c>
      <c r="E420" s="7"/>
      <c r="F420" s="7" t="s">
        <v>94</v>
      </c>
      <c r="G420" s="8">
        <v>9.99</v>
      </c>
      <c r="H420" s="36">
        <f t="shared" si="15"/>
        <v>6.4935</v>
      </c>
      <c r="J420" s="46">
        <f t="shared" si="14"/>
        <v>0</v>
      </c>
    </row>
    <row r="421" spans="1:10" x14ac:dyDescent="0.2">
      <c r="A421" s="6">
        <v>9780192767141</v>
      </c>
      <c r="B421" s="7" t="s">
        <v>96</v>
      </c>
      <c r="C421" s="11" t="s">
        <v>9</v>
      </c>
      <c r="D421" s="7" t="s">
        <v>86</v>
      </c>
      <c r="E421" s="7"/>
      <c r="F421" s="7" t="s">
        <v>94</v>
      </c>
      <c r="G421" s="8">
        <v>12.99</v>
      </c>
      <c r="H421" s="36">
        <f t="shared" si="15"/>
        <v>8.4435000000000002</v>
      </c>
      <c r="J421" s="46">
        <f t="shared" si="14"/>
        <v>0</v>
      </c>
    </row>
    <row r="422" spans="1:10" x14ac:dyDescent="0.2">
      <c r="A422" s="6">
        <v>9780192767158</v>
      </c>
      <c r="B422" s="7" t="s">
        <v>97</v>
      </c>
      <c r="C422" s="11" t="s">
        <v>8</v>
      </c>
      <c r="D422" s="7" t="s">
        <v>86</v>
      </c>
      <c r="E422" s="7"/>
      <c r="F422" s="7" t="s">
        <v>94</v>
      </c>
      <c r="G422" s="8">
        <v>9.99</v>
      </c>
      <c r="H422" s="36">
        <f t="shared" si="15"/>
        <v>6.4935</v>
      </c>
      <c r="J422" s="46">
        <f t="shared" si="14"/>
        <v>0</v>
      </c>
    </row>
    <row r="423" spans="1:10" x14ac:dyDescent="0.2">
      <c r="A423" s="6">
        <v>9780192767196</v>
      </c>
      <c r="B423" s="7" t="s">
        <v>98</v>
      </c>
      <c r="C423" s="11" t="s">
        <v>8</v>
      </c>
      <c r="D423" s="7" t="s">
        <v>86</v>
      </c>
      <c r="E423" s="7"/>
      <c r="F423" s="7" t="s">
        <v>89</v>
      </c>
      <c r="G423" s="8">
        <v>10.99</v>
      </c>
      <c r="H423" s="36">
        <f t="shared" si="15"/>
        <v>7.1435000000000004</v>
      </c>
      <c r="J423" s="46">
        <f t="shared" si="14"/>
        <v>0</v>
      </c>
    </row>
    <row r="424" spans="1:10" x14ac:dyDescent="0.2">
      <c r="A424" s="6">
        <v>9780192767189</v>
      </c>
      <c r="B424" s="7" t="s">
        <v>99</v>
      </c>
      <c r="C424" s="11" t="s">
        <v>9</v>
      </c>
      <c r="D424" s="7" t="s">
        <v>86</v>
      </c>
      <c r="E424" s="7"/>
      <c r="F424" s="7" t="s">
        <v>89</v>
      </c>
      <c r="G424" s="8">
        <v>12.99</v>
      </c>
      <c r="H424" s="36">
        <f t="shared" si="15"/>
        <v>8.4435000000000002</v>
      </c>
      <c r="J424" s="46">
        <f t="shared" si="14"/>
        <v>0</v>
      </c>
    </row>
    <row r="425" spans="1:10" x14ac:dyDescent="0.2">
      <c r="A425" s="6">
        <v>9780192767721</v>
      </c>
      <c r="B425" s="7" t="s">
        <v>100</v>
      </c>
      <c r="C425" s="11" t="s">
        <v>570</v>
      </c>
      <c r="D425" s="7" t="s">
        <v>86</v>
      </c>
      <c r="E425" s="7"/>
      <c r="F425" s="7" t="s">
        <v>101</v>
      </c>
      <c r="G425" s="8">
        <v>13.99</v>
      </c>
      <c r="H425" s="36">
        <f t="shared" si="15"/>
        <v>9.0935000000000006</v>
      </c>
      <c r="J425" s="46">
        <f t="shared" si="14"/>
        <v>0</v>
      </c>
    </row>
    <row r="426" spans="1:10" x14ac:dyDescent="0.2">
      <c r="A426" s="6">
        <v>9780192767738</v>
      </c>
      <c r="B426" s="7" t="s">
        <v>102</v>
      </c>
      <c r="C426" s="11" t="s">
        <v>570</v>
      </c>
      <c r="D426" s="7" t="s">
        <v>86</v>
      </c>
      <c r="E426" s="7"/>
      <c r="F426" s="7" t="s">
        <v>101</v>
      </c>
      <c r="G426" s="8">
        <v>13.99</v>
      </c>
      <c r="H426" s="36">
        <f t="shared" si="15"/>
        <v>9.0935000000000006</v>
      </c>
      <c r="J426" s="46">
        <f t="shared" si="14"/>
        <v>0</v>
      </c>
    </row>
    <row r="427" spans="1:10" x14ac:dyDescent="0.2">
      <c r="A427" s="6">
        <v>9780192767172</v>
      </c>
      <c r="B427" s="7" t="s">
        <v>103</v>
      </c>
      <c r="C427" s="11" t="s">
        <v>9</v>
      </c>
      <c r="D427" s="7" t="s">
        <v>86</v>
      </c>
      <c r="E427" s="7"/>
      <c r="F427" s="7" t="s">
        <v>101</v>
      </c>
      <c r="G427" s="8">
        <v>12.99</v>
      </c>
      <c r="H427" s="36">
        <f t="shared" si="15"/>
        <v>8.4435000000000002</v>
      </c>
      <c r="J427" s="46">
        <f t="shared" si="14"/>
        <v>0</v>
      </c>
    </row>
    <row r="428" spans="1:10" x14ac:dyDescent="0.2">
      <c r="A428" s="6">
        <v>9780192767165</v>
      </c>
      <c r="B428" s="7" t="s">
        <v>104</v>
      </c>
      <c r="C428" s="11" t="s">
        <v>9</v>
      </c>
      <c r="D428" s="7" t="s">
        <v>86</v>
      </c>
      <c r="E428" s="7"/>
      <c r="F428" s="7" t="s">
        <v>89</v>
      </c>
      <c r="G428" s="8">
        <v>12.99</v>
      </c>
      <c r="H428" s="36">
        <f t="shared" si="15"/>
        <v>8.4435000000000002</v>
      </c>
      <c r="J428" s="46">
        <f t="shared" si="14"/>
        <v>0</v>
      </c>
    </row>
    <row r="429" spans="1:10" x14ac:dyDescent="0.2">
      <c r="A429" s="6">
        <v>9780199117161</v>
      </c>
      <c r="B429" s="7" t="s">
        <v>571</v>
      </c>
      <c r="C429" s="11" t="s">
        <v>8</v>
      </c>
      <c r="D429" s="7" t="s">
        <v>274</v>
      </c>
      <c r="E429" s="7" t="s">
        <v>572</v>
      </c>
      <c r="F429" s="12" t="s">
        <v>106</v>
      </c>
      <c r="G429" s="8">
        <v>6.99</v>
      </c>
      <c r="H429" s="36">
        <f t="shared" si="15"/>
        <v>4.5434999999999999</v>
      </c>
      <c r="J429" s="46">
        <f t="shared" si="14"/>
        <v>0</v>
      </c>
    </row>
    <row r="430" spans="1:10" x14ac:dyDescent="0.2">
      <c r="A430" s="6">
        <v>9780199119844</v>
      </c>
      <c r="B430" s="7" t="s">
        <v>573</v>
      </c>
      <c r="C430" s="11" t="s">
        <v>8</v>
      </c>
      <c r="D430" s="7" t="s">
        <v>574</v>
      </c>
      <c r="E430" s="7" t="s">
        <v>572</v>
      </c>
      <c r="F430" s="12" t="s">
        <v>106</v>
      </c>
      <c r="G430" s="8">
        <v>7.99</v>
      </c>
      <c r="H430" s="36">
        <f t="shared" si="15"/>
        <v>5.1935000000000002</v>
      </c>
      <c r="J430" s="46">
        <f t="shared" si="14"/>
        <v>0</v>
      </c>
    </row>
    <row r="431" spans="1:10" x14ac:dyDescent="0.2">
      <c r="A431" s="6">
        <v>9780192756824</v>
      </c>
      <c r="B431" s="7" t="s">
        <v>575</v>
      </c>
      <c r="C431" s="11" t="s">
        <v>8</v>
      </c>
      <c r="D431" s="7" t="s">
        <v>576</v>
      </c>
      <c r="E431" s="7" t="s">
        <v>572</v>
      </c>
      <c r="F431" s="12" t="s">
        <v>106</v>
      </c>
      <c r="G431" s="8">
        <v>7.99</v>
      </c>
      <c r="H431" s="36">
        <f t="shared" si="15"/>
        <v>5.1935000000000002</v>
      </c>
      <c r="J431" s="46">
        <f t="shared" si="14"/>
        <v>0</v>
      </c>
    </row>
    <row r="432" spans="1:10" x14ac:dyDescent="0.2">
      <c r="A432" s="6">
        <v>9780192734136</v>
      </c>
      <c r="B432" s="7" t="s">
        <v>577</v>
      </c>
      <c r="C432" s="11" t="s">
        <v>8</v>
      </c>
      <c r="D432" s="7" t="s">
        <v>578</v>
      </c>
      <c r="E432" s="7" t="s">
        <v>572</v>
      </c>
      <c r="F432" s="12" t="s">
        <v>94</v>
      </c>
      <c r="G432" s="8">
        <v>10.99</v>
      </c>
      <c r="H432" s="36">
        <f t="shared" si="15"/>
        <v>7.1435000000000004</v>
      </c>
      <c r="J432" s="46">
        <f t="shared" si="14"/>
        <v>0</v>
      </c>
    </row>
    <row r="433" spans="1:10" x14ac:dyDescent="0.2">
      <c r="A433" s="6">
        <v>9780192732613</v>
      </c>
      <c r="B433" s="7" t="s">
        <v>579</v>
      </c>
      <c r="C433" s="11" t="s">
        <v>9</v>
      </c>
      <c r="D433" s="7" t="s">
        <v>274</v>
      </c>
      <c r="E433" s="7" t="s">
        <v>572</v>
      </c>
      <c r="F433" s="12" t="s">
        <v>94</v>
      </c>
      <c r="G433" s="8">
        <v>12.99</v>
      </c>
      <c r="H433" s="36">
        <f t="shared" si="15"/>
        <v>8.4435000000000002</v>
      </c>
      <c r="J433" s="46">
        <f t="shared" si="14"/>
        <v>0</v>
      </c>
    </row>
    <row r="434" spans="1:10" x14ac:dyDescent="0.2">
      <c r="A434" s="6">
        <v>9780192732620</v>
      </c>
      <c r="B434" s="7" t="s">
        <v>580</v>
      </c>
      <c r="C434" s="11" t="s">
        <v>8</v>
      </c>
      <c r="D434" s="7" t="s">
        <v>274</v>
      </c>
      <c r="E434" s="7" t="s">
        <v>572</v>
      </c>
      <c r="F434" s="12" t="s">
        <v>94</v>
      </c>
      <c r="G434" s="8">
        <v>9.99</v>
      </c>
      <c r="H434" s="36">
        <f t="shared" si="15"/>
        <v>6.4935</v>
      </c>
      <c r="J434" s="46">
        <f t="shared" si="14"/>
        <v>0</v>
      </c>
    </row>
    <row r="435" spans="1:10" x14ac:dyDescent="0.2">
      <c r="A435" s="6">
        <v>9780192756848</v>
      </c>
      <c r="B435" s="7" t="s">
        <v>582</v>
      </c>
      <c r="C435" s="11" t="s">
        <v>8</v>
      </c>
      <c r="D435" s="7" t="s">
        <v>581</v>
      </c>
      <c r="E435" s="7" t="s">
        <v>572</v>
      </c>
      <c r="F435" s="12" t="s">
        <v>94</v>
      </c>
      <c r="G435" s="8">
        <v>9.99</v>
      </c>
      <c r="H435" s="36">
        <f t="shared" si="15"/>
        <v>6.4935</v>
      </c>
      <c r="J435" s="46">
        <f t="shared" si="14"/>
        <v>0</v>
      </c>
    </row>
    <row r="436" spans="1:10" x14ac:dyDescent="0.2">
      <c r="A436" s="6">
        <v>9780192746047</v>
      </c>
      <c r="B436" s="7" t="s">
        <v>583</v>
      </c>
      <c r="C436" s="11" t="s">
        <v>8</v>
      </c>
      <c r="D436" s="7" t="s">
        <v>584</v>
      </c>
      <c r="E436" s="7" t="s">
        <v>572</v>
      </c>
      <c r="F436" s="12" t="s">
        <v>94</v>
      </c>
      <c r="G436" s="8">
        <v>8.99</v>
      </c>
      <c r="H436" s="36">
        <f t="shared" si="15"/>
        <v>5.8435000000000006</v>
      </c>
      <c r="J436" s="46">
        <f t="shared" si="14"/>
        <v>0</v>
      </c>
    </row>
    <row r="437" spans="1:10" x14ac:dyDescent="0.2">
      <c r="A437" s="6">
        <v>9780192732590</v>
      </c>
      <c r="B437" s="7" t="s">
        <v>585</v>
      </c>
      <c r="C437" s="11" t="s">
        <v>9</v>
      </c>
      <c r="D437" s="7" t="s">
        <v>274</v>
      </c>
      <c r="E437" s="7" t="s">
        <v>586</v>
      </c>
      <c r="F437" s="12" t="s">
        <v>89</v>
      </c>
      <c r="G437" s="8">
        <v>12.99</v>
      </c>
      <c r="H437" s="36">
        <f t="shared" si="15"/>
        <v>8.4435000000000002</v>
      </c>
      <c r="J437" s="46">
        <f t="shared" si="14"/>
        <v>0</v>
      </c>
    </row>
    <row r="438" spans="1:10" x14ac:dyDescent="0.2">
      <c r="A438" s="6">
        <v>9780192732606</v>
      </c>
      <c r="B438" s="7" t="s">
        <v>587</v>
      </c>
      <c r="C438" s="11" t="s">
        <v>8</v>
      </c>
      <c r="D438" s="7" t="s">
        <v>274</v>
      </c>
      <c r="E438" s="7" t="s">
        <v>586</v>
      </c>
      <c r="F438" s="12" t="s">
        <v>89</v>
      </c>
      <c r="G438" s="8">
        <v>10.99</v>
      </c>
      <c r="H438" s="36">
        <f t="shared" si="15"/>
        <v>7.1435000000000004</v>
      </c>
      <c r="J438" s="46">
        <f t="shared" si="14"/>
        <v>0</v>
      </c>
    </row>
    <row r="439" spans="1:10" x14ac:dyDescent="0.2">
      <c r="A439" s="6">
        <v>9780192756879</v>
      </c>
      <c r="B439" s="7" t="s">
        <v>588</v>
      </c>
      <c r="C439" s="11" t="s">
        <v>9</v>
      </c>
      <c r="D439" s="7" t="s">
        <v>274</v>
      </c>
      <c r="E439" s="7" t="s">
        <v>586</v>
      </c>
      <c r="F439" s="12" t="s">
        <v>89</v>
      </c>
      <c r="G439" s="8">
        <v>10.99</v>
      </c>
      <c r="H439" s="36">
        <f t="shared" si="15"/>
        <v>7.1435000000000004</v>
      </c>
      <c r="J439" s="46">
        <f t="shared" si="14"/>
        <v>0</v>
      </c>
    </row>
    <row r="440" spans="1:10" x14ac:dyDescent="0.2">
      <c r="A440" s="6">
        <v>9780192756886</v>
      </c>
      <c r="B440" s="7" t="s">
        <v>589</v>
      </c>
      <c r="C440" s="11" t="s">
        <v>9</v>
      </c>
      <c r="D440" s="7" t="s">
        <v>274</v>
      </c>
      <c r="E440" s="7" t="s">
        <v>586</v>
      </c>
      <c r="F440" s="12" t="s">
        <v>89</v>
      </c>
      <c r="G440" s="8">
        <v>10.99</v>
      </c>
      <c r="H440" s="36">
        <f t="shared" si="15"/>
        <v>7.1435000000000004</v>
      </c>
      <c r="J440" s="46">
        <f t="shared" si="14"/>
        <v>0</v>
      </c>
    </row>
    <row r="441" spans="1:10" x14ac:dyDescent="0.2">
      <c r="A441" s="6">
        <v>9780192737540</v>
      </c>
      <c r="B441" s="7" t="s">
        <v>590</v>
      </c>
      <c r="C441" s="11" t="s">
        <v>8</v>
      </c>
      <c r="D441" s="7" t="s">
        <v>86</v>
      </c>
      <c r="E441" s="7" t="s">
        <v>586</v>
      </c>
      <c r="F441" s="12" t="s">
        <v>94</v>
      </c>
      <c r="G441" s="8">
        <v>8.99</v>
      </c>
      <c r="H441" s="36">
        <f t="shared" si="15"/>
        <v>5.8435000000000006</v>
      </c>
      <c r="J441" s="46">
        <f t="shared" si="14"/>
        <v>0</v>
      </c>
    </row>
    <row r="442" spans="1:10" x14ac:dyDescent="0.2">
      <c r="A442" s="6">
        <v>9780192744012</v>
      </c>
      <c r="B442" s="7" t="s">
        <v>591</v>
      </c>
      <c r="C442" s="11" t="s">
        <v>9</v>
      </c>
      <c r="D442" s="7" t="s">
        <v>274</v>
      </c>
      <c r="E442" s="7" t="s">
        <v>592</v>
      </c>
      <c r="F442" s="12" t="s">
        <v>89</v>
      </c>
      <c r="G442" s="8">
        <v>10.99</v>
      </c>
      <c r="H442" s="36">
        <f t="shared" si="15"/>
        <v>7.1435000000000004</v>
      </c>
      <c r="J442" s="46">
        <f t="shared" si="14"/>
        <v>0</v>
      </c>
    </row>
    <row r="443" spans="1:10" x14ac:dyDescent="0.2">
      <c r="A443" s="6">
        <v>9780192744029</v>
      </c>
      <c r="B443" s="7" t="s">
        <v>593</v>
      </c>
      <c r="C443" s="11" t="s">
        <v>9</v>
      </c>
      <c r="D443" s="7" t="s">
        <v>594</v>
      </c>
      <c r="E443" s="7" t="s">
        <v>592</v>
      </c>
      <c r="F443" s="12" t="s">
        <v>89</v>
      </c>
      <c r="G443" s="8">
        <v>10.99</v>
      </c>
      <c r="H443" s="36">
        <f t="shared" si="15"/>
        <v>7.1435000000000004</v>
      </c>
      <c r="J443" s="46">
        <f t="shared" si="14"/>
        <v>0</v>
      </c>
    </row>
    <row r="444" spans="1:10" x14ac:dyDescent="0.2">
      <c r="A444" s="6">
        <v>9780192732637</v>
      </c>
      <c r="B444" s="7" t="s">
        <v>595</v>
      </c>
      <c r="C444" s="11" t="s">
        <v>9</v>
      </c>
      <c r="D444" s="7" t="s">
        <v>274</v>
      </c>
      <c r="E444" s="7" t="s">
        <v>592</v>
      </c>
      <c r="F444" s="12" t="s">
        <v>89</v>
      </c>
      <c r="G444" s="8">
        <v>12.99</v>
      </c>
      <c r="H444" s="36">
        <f t="shared" si="15"/>
        <v>8.4435000000000002</v>
      </c>
      <c r="J444" s="46">
        <f t="shared" si="14"/>
        <v>0</v>
      </c>
    </row>
    <row r="445" spans="1:10" x14ac:dyDescent="0.2">
      <c r="A445" s="6">
        <v>9780199119936</v>
      </c>
      <c r="B445" s="7" t="s">
        <v>596</v>
      </c>
      <c r="C445" s="11" t="s">
        <v>570</v>
      </c>
      <c r="D445" s="7" t="s">
        <v>274</v>
      </c>
      <c r="E445" s="7" t="s">
        <v>592</v>
      </c>
      <c r="F445" s="12" t="s">
        <v>101</v>
      </c>
      <c r="G445" s="8">
        <v>13.99</v>
      </c>
      <c r="H445" s="36">
        <f t="shared" si="15"/>
        <v>9.0935000000000006</v>
      </c>
      <c r="J445" s="46">
        <f t="shared" si="14"/>
        <v>0</v>
      </c>
    </row>
    <row r="446" spans="1:10" x14ac:dyDescent="0.2">
      <c r="A446" s="6">
        <v>9780199119943</v>
      </c>
      <c r="B446" s="7" t="s">
        <v>597</v>
      </c>
      <c r="C446" s="11" t="s">
        <v>570</v>
      </c>
      <c r="D446" s="7" t="s">
        <v>274</v>
      </c>
      <c r="E446" s="7" t="s">
        <v>592</v>
      </c>
      <c r="F446" s="12" t="s">
        <v>101</v>
      </c>
      <c r="G446" s="8">
        <v>12.99</v>
      </c>
      <c r="H446" s="36">
        <f t="shared" si="15"/>
        <v>8.4435000000000002</v>
      </c>
      <c r="J446" s="46">
        <f t="shared" si="14"/>
        <v>0</v>
      </c>
    </row>
    <row r="447" spans="1:10" x14ac:dyDescent="0.2">
      <c r="A447" s="6">
        <v>9780192736451</v>
      </c>
      <c r="B447" s="7" t="s">
        <v>598</v>
      </c>
      <c r="C447" s="11" t="s">
        <v>9</v>
      </c>
      <c r="D447" s="7" t="s">
        <v>274</v>
      </c>
      <c r="E447" s="7" t="s">
        <v>592</v>
      </c>
      <c r="F447" s="12" t="s">
        <v>89</v>
      </c>
      <c r="G447" s="8">
        <v>14.99</v>
      </c>
      <c r="H447" s="36">
        <f t="shared" si="15"/>
        <v>9.7435000000000009</v>
      </c>
      <c r="J447" s="46">
        <f t="shared" si="14"/>
        <v>0</v>
      </c>
    </row>
    <row r="448" spans="1:10" x14ac:dyDescent="0.2">
      <c r="A448" s="6">
        <v>9780192743503</v>
      </c>
      <c r="B448" s="7" t="s">
        <v>599</v>
      </c>
      <c r="C448" s="11" t="s">
        <v>9</v>
      </c>
      <c r="D448" s="7" t="s">
        <v>86</v>
      </c>
      <c r="E448" s="7" t="s">
        <v>600</v>
      </c>
      <c r="F448" s="12" t="s">
        <v>87</v>
      </c>
      <c r="G448" s="8">
        <v>12.99</v>
      </c>
      <c r="H448" s="36">
        <f t="shared" si="15"/>
        <v>8.4435000000000002</v>
      </c>
      <c r="J448" s="46">
        <f t="shared" si="14"/>
        <v>0</v>
      </c>
    </row>
    <row r="449" spans="1:10" x14ac:dyDescent="0.2">
      <c r="A449" s="6">
        <v>9780192747105</v>
      </c>
      <c r="B449" s="7" t="s">
        <v>601</v>
      </c>
      <c r="C449" s="11" t="s">
        <v>8</v>
      </c>
      <c r="D449" s="7" t="s">
        <v>86</v>
      </c>
      <c r="E449" s="7" t="s">
        <v>600</v>
      </c>
      <c r="F449" s="12" t="s">
        <v>87</v>
      </c>
      <c r="G449" s="8">
        <v>7.99</v>
      </c>
      <c r="H449" s="36">
        <f t="shared" si="15"/>
        <v>5.1935000000000002</v>
      </c>
      <c r="J449" s="46">
        <f t="shared" si="14"/>
        <v>0</v>
      </c>
    </row>
    <row r="450" spans="1:10" x14ac:dyDescent="0.2">
      <c r="A450" s="6">
        <v>9780192743510</v>
      </c>
      <c r="B450" s="7" t="s">
        <v>602</v>
      </c>
      <c r="C450" s="11" t="s">
        <v>9</v>
      </c>
      <c r="D450" s="7" t="s">
        <v>86</v>
      </c>
      <c r="E450" s="7" t="s">
        <v>600</v>
      </c>
      <c r="F450" s="12" t="s">
        <v>87</v>
      </c>
      <c r="G450" s="8">
        <v>12.99</v>
      </c>
      <c r="H450" s="36">
        <f t="shared" si="15"/>
        <v>8.4435000000000002</v>
      </c>
      <c r="J450" s="46">
        <f t="shared" si="14"/>
        <v>0</v>
      </c>
    </row>
    <row r="451" spans="1:10" x14ac:dyDescent="0.2">
      <c r="A451" s="6">
        <v>9780192747112</v>
      </c>
      <c r="B451" s="7" t="s">
        <v>603</v>
      </c>
      <c r="C451" s="11" t="s">
        <v>8</v>
      </c>
      <c r="D451" s="7" t="s">
        <v>86</v>
      </c>
      <c r="E451" s="7" t="s">
        <v>600</v>
      </c>
      <c r="F451" s="12" t="s">
        <v>87</v>
      </c>
      <c r="G451" s="8">
        <v>7.99</v>
      </c>
      <c r="H451" s="36">
        <f t="shared" si="15"/>
        <v>5.1935000000000002</v>
      </c>
      <c r="J451" s="46">
        <f t="shared" si="14"/>
        <v>0</v>
      </c>
    </row>
    <row r="452" spans="1:10" x14ac:dyDescent="0.2">
      <c r="A452" s="6">
        <v>9780192747082</v>
      </c>
      <c r="B452" s="7" t="s">
        <v>604</v>
      </c>
      <c r="C452" s="11" t="s">
        <v>8</v>
      </c>
      <c r="D452" s="7" t="s">
        <v>86</v>
      </c>
      <c r="E452" s="7" t="s">
        <v>600</v>
      </c>
      <c r="F452" s="12" t="s">
        <v>87</v>
      </c>
      <c r="G452" s="8">
        <v>4.99</v>
      </c>
      <c r="H452" s="36">
        <f t="shared" si="15"/>
        <v>3.2435</v>
      </c>
      <c r="J452" s="46">
        <f t="shared" si="14"/>
        <v>0</v>
      </c>
    </row>
    <row r="453" spans="1:10" x14ac:dyDescent="0.2">
      <c r="A453" s="6">
        <v>9780192747099</v>
      </c>
      <c r="B453" s="7" t="s">
        <v>605</v>
      </c>
      <c r="C453" s="11" t="s">
        <v>8</v>
      </c>
      <c r="D453" s="7" t="s">
        <v>86</v>
      </c>
      <c r="E453" s="7" t="s">
        <v>600</v>
      </c>
      <c r="F453" s="12" t="s">
        <v>87</v>
      </c>
      <c r="G453" s="8">
        <v>4.99</v>
      </c>
      <c r="H453" s="36">
        <f t="shared" si="15"/>
        <v>3.2435</v>
      </c>
      <c r="J453" s="46">
        <f t="shared" si="14"/>
        <v>0</v>
      </c>
    </row>
    <row r="454" spans="1:10" x14ac:dyDescent="0.2">
      <c r="A454" s="6">
        <v>9780192756916</v>
      </c>
      <c r="B454" s="7" t="s">
        <v>606</v>
      </c>
      <c r="C454" s="11" t="s">
        <v>9</v>
      </c>
      <c r="D454" s="7" t="s">
        <v>274</v>
      </c>
      <c r="E454" s="7" t="s">
        <v>600</v>
      </c>
      <c r="F454" s="12" t="s">
        <v>87</v>
      </c>
      <c r="G454" s="8">
        <v>13.99</v>
      </c>
      <c r="H454" s="36">
        <f t="shared" si="15"/>
        <v>9.0935000000000006</v>
      </c>
      <c r="J454" s="46">
        <f t="shared" si="14"/>
        <v>0</v>
      </c>
    </row>
    <row r="455" spans="1:10" x14ac:dyDescent="0.2">
      <c r="A455" s="6">
        <v>9780192756923</v>
      </c>
      <c r="B455" s="7" t="s">
        <v>607</v>
      </c>
      <c r="C455" s="11" t="s">
        <v>8</v>
      </c>
      <c r="D455" s="7" t="s">
        <v>274</v>
      </c>
      <c r="E455" s="7" t="s">
        <v>600</v>
      </c>
      <c r="F455" s="12" t="s">
        <v>87</v>
      </c>
      <c r="G455" s="8">
        <v>10.99</v>
      </c>
      <c r="H455" s="36">
        <f t="shared" si="15"/>
        <v>7.1435000000000004</v>
      </c>
      <c r="J455" s="46">
        <f t="shared" ref="J455:J511" si="16">H455*I455</f>
        <v>0</v>
      </c>
    </row>
    <row r="456" spans="1:10" x14ac:dyDescent="0.2">
      <c r="A456" s="6">
        <v>9780192756978</v>
      </c>
      <c r="B456" s="7" t="s">
        <v>608</v>
      </c>
      <c r="C456" s="11" t="s">
        <v>8</v>
      </c>
      <c r="D456" s="7" t="s">
        <v>274</v>
      </c>
      <c r="E456" s="7" t="s">
        <v>600</v>
      </c>
      <c r="F456" s="12" t="s">
        <v>87</v>
      </c>
      <c r="G456" s="8">
        <v>5.99</v>
      </c>
      <c r="H456" s="36">
        <f t="shared" si="15"/>
        <v>3.8935000000000004</v>
      </c>
      <c r="J456" s="46">
        <f t="shared" si="16"/>
        <v>0</v>
      </c>
    </row>
    <row r="457" spans="1:10" x14ac:dyDescent="0.2">
      <c r="A457" s="6">
        <v>9780192756985</v>
      </c>
      <c r="B457" s="7" t="s">
        <v>609</v>
      </c>
      <c r="C457" s="11" t="s">
        <v>9</v>
      </c>
      <c r="D457" s="7" t="s">
        <v>274</v>
      </c>
      <c r="E457" s="7" t="s">
        <v>600</v>
      </c>
      <c r="F457" s="12" t="s">
        <v>87</v>
      </c>
      <c r="G457" s="8">
        <v>12.99</v>
      </c>
      <c r="H457" s="36">
        <f t="shared" si="15"/>
        <v>8.4435000000000002</v>
      </c>
      <c r="J457" s="46">
        <f t="shared" si="16"/>
        <v>0</v>
      </c>
    </row>
    <row r="458" spans="1:10" x14ac:dyDescent="0.2">
      <c r="A458" s="6">
        <v>9780192756992</v>
      </c>
      <c r="B458" s="7" t="s">
        <v>610</v>
      </c>
      <c r="C458" s="11" t="s">
        <v>8</v>
      </c>
      <c r="D458" s="7" t="s">
        <v>274</v>
      </c>
      <c r="E458" s="7" t="s">
        <v>600</v>
      </c>
      <c r="F458" s="12" t="s">
        <v>87</v>
      </c>
      <c r="G458" s="8">
        <v>9.99</v>
      </c>
      <c r="H458" s="36">
        <f t="shared" si="15"/>
        <v>6.4935</v>
      </c>
      <c r="J458" s="46">
        <f t="shared" si="16"/>
        <v>0</v>
      </c>
    </row>
    <row r="459" spans="1:10" x14ac:dyDescent="0.2">
      <c r="A459" s="6">
        <v>9780192757005</v>
      </c>
      <c r="B459" s="7" t="s">
        <v>611</v>
      </c>
      <c r="C459" s="11" t="s">
        <v>9</v>
      </c>
      <c r="D459" s="7" t="s">
        <v>274</v>
      </c>
      <c r="E459" s="7" t="s">
        <v>600</v>
      </c>
      <c r="F459" s="12" t="s">
        <v>92</v>
      </c>
      <c r="G459" s="8">
        <v>12.99</v>
      </c>
      <c r="H459" s="36">
        <f t="shared" si="15"/>
        <v>8.4435000000000002</v>
      </c>
      <c r="J459" s="46">
        <f t="shared" si="16"/>
        <v>0</v>
      </c>
    </row>
    <row r="460" spans="1:10" x14ac:dyDescent="0.2">
      <c r="A460" s="6">
        <v>9780192757012</v>
      </c>
      <c r="B460" s="7" t="s">
        <v>612</v>
      </c>
      <c r="C460" s="11" t="s">
        <v>8</v>
      </c>
      <c r="D460" s="7" t="s">
        <v>274</v>
      </c>
      <c r="E460" s="7" t="s">
        <v>600</v>
      </c>
      <c r="F460" s="12" t="s">
        <v>92</v>
      </c>
      <c r="G460" s="8">
        <v>9.99</v>
      </c>
      <c r="H460" s="36">
        <f t="shared" si="15"/>
        <v>6.4935</v>
      </c>
      <c r="J460" s="46">
        <f t="shared" si="16"/>
        <v>0</v>
      </c>
    </row>
    <row r="461" spans="1:10" x14ac:dyDescent="0.2">
      <c r="A461" s="6">
        <v>9780192742384</v>
      </c>
      <c r="B461" s="7" t="s">
        <v>613</v>
      </c>
      <c r="C461" s="11" t="s">
        <v>9</v>
      </c>
      <c r="D461" s="7" t="s">
        <v>274</v>
      </c>
      <c r="E461" s="7" t="s">
        <v>614</v>
      </c>
      <c r="F461" s="12" t="s">
        <v>92</v>
      </c>
      <c r="G461" s="8">
        <v>12.99</v>
      </c>
      <c r="H461" s="36">
        <f t="shared" si="15"/>
        <v>8.4435000000000002</v>
      </c>
      <c r="J461" s="46">
        <f t="shared" si="16"/>
        <v>0</v>
      </c>
    </row>
    <row r="462" spans="1:10" x14ac:dyDescent="0.2">
      <c r="A462" s="6">
        <v>9780192742391</v>
      </c>
      <c r="B462" s="7" t="s">
        <v>615</v>
      </c>
      <c r="C462" s="11" t="s">
        <v>8</v>
      </c>
      <c r="D462" s="7" t="s">
        <v>274</v>
      </c>
      <c r="E462" s="7" t="s">
        <v>614</v>
      </c>
      <c r="F462" s="12" t="s">
        <v>92</v>
      </c>
      <c r="G462" s="8">
        <v>10.99</v>
      </c>
      <c r="H462" s="36">
        <f t="shared" si="15"/>
        <v>7.1435000000000004</v>
      </c>
      <c r="J462" s="46">
        <f t="shared" si="16"/>
        <v>0</v>
      </c>
    </row>
    <row r="463" spans="1:10" x14ac:dyDescent="0.2">
      <c r="A463" s="6">
        <v>9780192749390</v>
      </c>
      <c r="B463" s="7" t="s">
        <v>616</v>
      </c>
      <c r="C463" s="11" t="s">
        <v>8</v>
      </c>
      <c r="D463" s="7" t="s">
        <v>86</v>
      </c>
      <c r="E463" s="7" t="s">
        <v>614</v>
      </c>
      <c r="F463" s="12" t="s">
        <v>92</v>
      </c>
      <c r="G463" s="8">
        <v>9.99</v>
      </c>
      <c r="H463" s="36">
        <f t="shared" si="15"/>
        <v>6.4935</v>
      </c>
      <c r="J463" s="46">
        <f t="shared" si="16"/>
        <v>0</v>
      </c>
    </row>
    <row r="464" spans="1:10" ht="15" x14ac:dyDescent="0.25">
      <c r="A464" s="37" t="s">
        <v>769</v>
      </c>
      <c r="B464" s="38"/>
      <c r="C464" s="38"/>
      <c r="D464" s="38"/>
      <c r="E464" s="38"/>
      <c r="F464" s="53"/>
      <c r="G464" s="38"/>
      <c r="H464" s="54"/>
      <c r="J464" s="46"/>
    </row>
    <row r="465" spans="1:10" x14ac:dyDescent="0.2">
      <c r="A465" s="6">
        <v>9780199127436</v>
      </c>
      <c r="B465" s="7" t="s">
        <v>617</v>
      </c>
      <c r="C465" s="11" t="s">
        <v>8</v>
      </c>
      <c r="D465" s="7" t="s">
        <v>618</v>
      </c>
      <c r="E465" s="7" t="s">
        <v>592</v>
      </c>
      <c r="F465" s="12" t="s">
        <v>89</v>
      </c>
      <c r="G465" s="8">
        <v>8.99</v>
      </c>
      <c r="H465" s="36">
        <f t="shared" si="15"/>
        <v>5.8435000000000006</v>
      </c>
      <c r="J465" s="46">
        <f t="shared" si="16"/>
        <v>0</v>
      </c>
    </row>
    <row r="466" spans="1:10" x14ac:dyDescent="0.2">
      <c r="A466" s="6">
        <v>9780199127443</v>
      </c>
      <c r="B466" s="7" t="s">
        <v>619</v>
      </c>
      <c r="C466" s="11" t="s">
        <v>8</v>
      </c>
      <c r="D466" s="7" t="s">
        <v>618</v>
      </c>
      <c r="E466" s="7" t="s">
        <v>592</v>
      </c>
      <c r="F466" s="12" t="s">
        <v>89</v>
      </c>
      <c r="G466" s="8">
        <v>8.99</v>
      </c>
      <c r="H466" s="36">
        <f t="shared" si="15"/>
        <v>5.8435000000000006</v>
      </c>
      <c r="J466" s="46">
        <f t="shared" si="16"/>
        <v>0</v>
      </c>
    </row>
    <row r="467" spans="1:10" x14ac:dyDescent="0.2">
      <c r="A467" s="6">
        <v>9780198408017</v>
      </c>
      <c r="B467" s="7" t="s">
        <v>620</v>
      </c>
      <c r="C467" s="11" t="s">
        <v>8</v>
      </c>
      <c r="D467" s="7" t="s">
        <v>274</v>
      </c>
      <c r="E467" s="7" t="s">
        <v>600</v>
      </c>
      <c r="F467" s="12" t="s">
        <v>87</v>
      </c>
      <c r="G467" s="8">
        <v>6.99</v>
      </c>
      <c r="H467" s="36">
        <f t="shared" si="15"/>
        <v>4.5434999999999999</v>
      </c>
      <c r="J467" s="46">
        <f t="shared" si="16"/>
        <v>0</v>
      </c>
    </row>
    <row r="468" spans="1:10" x14ac:dyDescent="0.2">
      <c r="A468" s="6">
        <v>9780198407997</v>
      </c>
      <c r="B468" s="7" t="s">
        <v>621</v>
      </c>
      <c r="C468" s="11" t="s">
        <v>8</v>
      </c>
      <c r="D468" s="7" t="s">
        <v>274</v>
      </c>
      <c r="E468" s="7" t="s">
        <v>600</v>
      </c>
      <c r="F468" s="12" t="s">
        <v>87</v>
      </c>
      <c r="G468" s="8">
        <v>6.99</v>
      </c>
      <c r="H468" s="36">
        <f t="shared" si="15"/>
        <v>4.5434999999999999</v>
      </c>
      <c r="J468" s="46">
        <f t="shared" si="16"/>
        <v>0</v>
      </c>
    </row>
    <row r="469" spans="1:10" x14ac:dyDescent="0.2">
      <c r="A469" s="6">
        <v>9780192757067</v>
      </c>
      <c r="B469" s="7" t="s">
        <v>622</v>
      </c>
      <c r="C469" s="11" t="s">
        <v>8</v>
      </c>
      <c r="D469" s="7" t="s">
        <v>274</v>
      </c>
      <c r="E469" s="7" t="s">
        <v>600</v>
      </c>
      <c r="F469" s="12" t="s">
        <v>87</v>
      </c>
      <c r="G469" s="8">
        <v>6.99</v>
      </c>
      <c r="H469" s="36">
        <f t="shared" si="15"/>
        <v>4.5434999999999999</v>
      </c>
      <c r="J469" s="46">
        <f t="shared" si="16"/>
        <v>0</v>
      </c>
    </row>
    <row r="470" spans="1:10" x14ac:dyDescent="0.2">
      <c r="A470" s="6">
        <v>9780198408000</v>
      </c>
      <c r="B470" s="7" t="s">
        <v>623</v>
      </c>
      <c r="C470" s="11" t="s">
        <v>8</v>
      </c>
      <c r="D470" s="7" t="s">
        <v>274</v>
      </c>
      <c r="E470" s="7" t="s">
        <v>600</v>
      </c>
      <c r="F470" s="12" t="s">
        <v>87</v>
      </c>
      <c r="G470" s="8">
        <v>6.99</v>
      </c>
      <c r="H470" s="36">
        <f t="shared" si="15"/>
        <v>4.5434999999999999</v>
      </c>
      <c r="J470" s="46">
        <f t="shared" si="16"/>
        <v>0</v>
      </c>
    </row>
    <row r="471" spans="1:10" x14ac:dyDescent="0.2">
      <c r="A471" s="6">
        <v>9780192757074</v>
      </c>
      <c r="B471" s="7" t="s">
        <v>624</v>
      </c>
      <c r="C471" s="11" t="s">
        <v>8</v>
      </c>
      <c r="D471" s="7" t="s">
        <v>274</v>
      </c>
      <c r="E471" s="7" t="s">
        <v>600</v>
      </c>
      <c r="F471" s="12" t="s">
        <v>87</v>
      </c>
      <c r="G471" s="8">
        <v>6.99</v>
      </c>
      <c r="H471" s="36">
        <f t="shared" si="15"/>
        <v>4.5434999999999999</v>
      </c>
      <c r="J471" s="46">
        <f t="shared" si="16"/>
        <v>0</v>
      </c>
    </row>
    <row r="472" spans="1:10" x14ac:dyDescent="0.2">
      <c r="A472" s="6">
        <v>9780192757081</v>
      </c>
      <c r="B472" s="7" t="s">
        <v>625</v>
      </c>
      <c r="C472" s="11" t="s">
        <v>8</v>
      </c>
      <c r="D472" s="7" t="s">
        <v>274</v>
      </c>
      <c r="E472" s="7" t="s">
        <v>600</v>
      </c>
      <c r="F472" s="12" t="s">
        <v>87</v>
      </c>
      <c r="G472" s="8">
        <v>4.99</v>
      </c>
      <c r="H472" s="36">
        <f t="shared" si="15"/>
        <v>3.2435</v>
      </c>
      <c r="J472" s="46">
        <f t="shared" si="16"/>
        <v>0</v>
      </c>
    </row>
    <row r="473" spans="1:10" x14ac:dyDescent="0.2">
      <c r="A473" s="6">
        <v>9780192757098</v>
      </c>
      <c r="B473" s="7" t="s">
        <v>626</v>
      </c>
      <c r="C473" s="11" t="s">
        <v>8</v>
      </c>
      <c r="D473" s="7" t="s">
        <v>274</v>
      </c>
      <c r="E473" s="7" t="s">
        <v>600</v>
      </c>
      <c r="F473" s="12" t="s">
        <v>87</v>
      </c>
      <c r="G473" s="8">
        <v>4.99</v>
      </c>
      <c r="H473" s="36">
        <f t="shared" si="15"/>
        <v>3.2435</v>
      </c>
      <c r="J473" s="46">
        <f t="shared" si="16"/>
        <v>0</v>
      </c>
    </row>
    <row r="474" spans="1:10" x14ac:dyDescent="0.2">
      <c r="A474" s="6">
        <v>9780192757104</v>
      </c>
      <c r="B474" s="7" t="s">
        <v>627</v>
      </c>
      <c r="C474" s="11" t="s">
        <v>8</v>
      </c>
      <c r="D474" s="7" t="s">
        <v>274</v>
      </c>
      <c r="E474" s="7" t="s">
        <v>600</v>
      </c>
      <c r="F474" s="12" t="s">
        <v>87</v>
      </c>
      <c r="G474" s="8">
        <v>4.99</v>
      </c>
      <c r="H474" s="36">
        <f t="shared" si="15"/>
        <v>3.2435</v>
      </c>
      <c r="J474" s="46">
        <f t="shared" si="16"/>
        <v>0</v>
      </c>
    </row>
    <row r="475" spans="1:10" x14ac:dyDescent="0.2">
      <c r="A475" s="6">
        <v>9780198407980</v>
      </c>
      <c r="B475" s="7" t="s">
        <v>628</v>
      </c>
      <c r="C475" s="11" t="s">
        <v>8</v>
      </c>
      <c r="D475" s="7" t="s">
        <v>629</v>
      </c>
      <c r="E475" s="7" t="s">
        <v>600</v>
      </c>
      <c r="F475" s="12" t="s">
        <v>92</v>
      </c>
      <c r="G475" s="8">
        <v>9.99</v>
      </c>
      <c r="H475" s="36">
        <f t="shared" si="15"/>
        <v>6.4935</v>
      </c>
      <c r="J475" s="46">
        <f t="shared" si="16"/>
        <v>0</v>
      </c>
    </row>
    <row r="476" spans="1:10" x14ac:dyDescent="0.2">
      <c r="A476" s="6">
        <v>9780199127450</v>
      </c>
      <c r="B476" s="7" t="s">
        <v>630</v>
      </c>
      <c r="C476" s="11" t="s">
        <v>8</v>
      </c>
      <c r="D476" s="7" t="s">
        <v>629</v>
      </c>
      <c r="E476" s="7"/>
      <c r="F476" s="12" t="s">
        <v>87</v>
      </c>
      <c r="G476" s="8">
        <v>9.99</v>
      </c>
      <c r="H476" s="36">
        <f t="shared" ref="H476:H517" si="17">G476*(1-35%)</f>
        <v>6.4935</v>
      </c>
      <c r="J476" s="46">
        <f t="shared" si="16"/>
        <v>0</v>
      </c>
    </row>
    <row r="477" spans="1:10" x14ac:dyDescent="0.2">
      <c r="A477" s="6">
        <v>9780198407966</v>
      </c>
      <c r="B477" s="7" t="s">
        <v>631</v>
      </c>
      <c r="C477" s="11" t="s">
        <v>8</v>
      </c>
      <c r="D477" s="7" t="s">
        <v>629</v>
      </c>
      <c r="E477" s="7" t="s">
        <v>600</v>
      </c>
      <c r="F477" s="12" t="s">
        <v>92</v>
      </c>
      <c r="G477" s="8">
        <v>9.99</v>
      </c>
      <c r="H477" s="36">
        <f t="shared" si="17"/>
        <v>6.4935</v>
      </c>
      <c r="J477" s="46">
        <f t="shared" si="16"/>
        <v>0</v>
      </c>
    </row>
    <row r="478" spans="1:10" x14ac:dyDescent="0.2">
      <c r="A478" s="6">
        <v>9780199127467</v>
      </c>
      <c r="B478" s="7" t="s">
        <v>632</v>
      </c>
      <c r="C478" s="11" t="s">
        <v>8</v>
      </c>
      <c r="D478" s="7" t="s">
        <v>629</v>
      </c>
      <c r="E478" s="7"/>
      <c r="F478" s="12" t="s">
        <v>87</v>
      </c>
      <c r="G478" s="8">
        <v>9.99</v>
      </c>
      <c r="H478" s="36">
        <f t="shared" si="17"/>
        <v>6.4935</v>
      </c>
      <c r="J478" s="46">
        <f t="shared" si="16"/>
        <v>0</v>
      </c>
    </row>
    <row r="479" spans="1:10" x14ac:dyDescent="0.2">
      <c r="A479" s="6">
        <v>9780198407973</v>
      </c>
      <c r="B479" s="7" t="s">
        <v>633</v>
      </c>
      <c r="C479" s="11" t="s">
        <v>8</v>
      </c>
      <c r="D479" s="7" t="s">
        <v>634</v>
      </c>
      <c r="E479" s="7" t="s">
        <v>600</v>
      </c>
      <c r="F479" s="12" t="s">
        <v>92</v>
      </c>
      <c r="G479" s="8">
        <v>9.99</v>
      </c>
      <c r="H479" s="36">
        <f t="shared" si="17"/>
        <v>6.4935</v>
      </c>
      <c r="J479" s="46">
        <f t="shared" si="16"/>
        <v>0</v>
      </c>
    </row>
    <row r="480" spans="1:10" x14ac:dyDescent="0.2">
      <c r="A480" s="6">
        <v>9780199127474</v>
      </c>
      <c r="B480" s="7" t="s">
        <v>635</v>
      </c>
      <c r="C480" s="11" t="s">
        <v>8</v>
      </c>
      <c r="D480" s="7" t="s">
        <v>634</v>
      </c>
      <c r="E480" s="7"/>
      <c r="F480" s="12" t="s">
        <v>87</v>
      </c>
      <c r="G480" s="8">
        <v>9.99</v>
      </c>
      <c r="H480" s="36">
        <f t="shared" si="17"/>
        <v>6.4935</v>
      </c>
      <c r="J480" s="46">
        <f t="shared" si="16"/>
        <v>0</v>
      </c>
    </row>
    <row r="481" spans="1:10" x14ac:dyDescent="0.2">
      <c r="A481" s="6">
        <v>9780192746344</v>
      </c>
      <c r="B481" s="7" t="s">
        <v>636</v>
      </c>
      <c r="C481" s="11" t="s">
        <v>8</v>
      </c>
      <c r="D481" s="7" t="s">
        <v>274</v>
      </c>
      <c r="E481" s="7" t="s">
        <v>600</v>
      </c>
      <c r="F481" s="12" t="s">
        <v>87</v>
      </c>
      <c r="G481" s="8">
        <v>5.99</v>
      </c>
      <c r="H481" s="36">
        <f t="shared" si="17"/>
        <v>3.8935000000000004</v>
      </c>
      <c r="J481" s="46">
        <f t="shared" si="16"/>
        <v>0</v>
      </c>
    </row>
    <row r="482" spans="1:10" x14ac:dyDescent="0.2">
      <c r="A482" s="6">
        <v>9780192746351</v>
      </c>
      <c r="B482" s="7" t="s">
        <v>637</v>
      </c>
      <c r="C482" s="11" t="s">
        <v>8</v>
      </c>
      <c r="D482" s="7" t="s">
        <v>274</v>
      </c>
      <c r="E482" s="7" t="s">
        <v>600</v>
      </c>
      <c r="F482" s="12" t="s">
        <v>87</v>
      </c>
      <c r="G482" s="8">
        <v>5.99</v>
      </c>
      <c r="H482" s="36">
        <f t="shared" si="17"/>
        <v>3.8935000000000004</v>
      </c>
      <c r="J482" s="46">
        <f t="shared" si="16"/>
        <v>0</v>
      </c>
    </row>
    <row r="483" spans="1:10" x14ac:dyDescent="0.2">
      <c r="A483" s="6">
        <v>9780199111008</v>
      </c>
      <c r="B483" s="7" t="s">
        <v>638</v>
      </c>
      <c r="C483" s="11" t="s">
        <v>8</v>
      </c>
      <c r="D483" s="7" t="s">
        <v>639</v>
      </c>
      <c r="E483" s="7" t="s">
        <v>572</v>
      </c>
      <c r="F483" s="12" t="s">
        <v>94</v>
      </c>
      <c r="G483" s="8">
        <v>6.99</v>
      </c>
      <c r="H483" s="36">
        <f t="shared" si="17"/>
        <v>4.5434999999999999</v>
      </c>
      <c r="J483" s="46">
        <f t="shared" si="16"/>
        <v>0</v>
      </c>
    </row>
    <row r="484" spans="1:10" x14ac:dyDescent="0.2">
      <c r="A484" s="6">
        <v>9780199111350</v>
      </c>
      <c r="B484" s="7" t="s">
        <v>640</v>
      </c>
      <c r="C484" s="11" t="s">
        <v>8</v>
      </c>
      <c r="D484" s="7" t="s">
        <v>639</v>
      </c>
      <c r="E484" s="7" t="s">
        <v>572</v>
      </c>
      <c r="F484" s="12" t="s">
        <v>94</v>
      </c>
      <c r="G484" s="8">
        <v>6.99</v>
      </c>
      <c r="H484" s="36">
        <f t="shared" si="17"/>
        <v>4.5434999999999999</v>
      </c>
      <c r="J484" s="46">
        <f t="shared" si="16"/>
        <v>0</v>
      </c>
    </row>
    <row r="485" spans="1:10" x14ac:dyDescent="0.2">
      <c r="A485" s="6">
        <v>9780199117154</v>
      </c>
      <c r="B485" s="7" t="s">
        <v>641</v>
      </c>
      <c r="C485" s="11" t="s">
        <v>8</v>
      </c>
      <c r="D485" s="7" t="s">
        <v>639</v>
      </c>
      <c r="E485" s="7" t="s">
        <v>572</v>
      </c>
      <c r="F485" s="12" t="s">
        <v>94</v>
      </c>
      <c r="G485" s="8">
        <v>6.99</v>
      </c>
      <c r="H485" s="36">
        <f t="shared" si="17"/>
        <v>4.5434999999999999</v>
      </c>
      <c r="J485" s="46">
        <f t="shared" si="16"/>
        <v>0</v>
      </c>
    </row>
    <row r="486" spans="1:10" x14ac:dyDescent="0.2">
      <c r="A486" s="6">
        <v>9780199110025</v>
      </c>
      <c r="B486" s="7" t="s">
        <v>642</v>
      </c>
      <c r="C486" s="11" t="s">
        <v>8</v>
      </c>
      <c r="D486" s="7" t="s">
        <v>639</v>
      </c>
      <c r="E486" s="7" t="s">
        <v>572</v>
      </c>
      <c r="F486" s="12" t="s">
        <v>94</v>
      </c>
      <c r="G486" s="8">
        <v>6.99</v>
      </c>
      <c r="H486" s="36">
        <f t="shared" si="17"/>
        <v>4.5434999999999999</v>
      </c>
      <c r="J486" s="46">
        <f t="shared" si="16"/>
        <v>0</v>
      </c>
    </row>
    <row r="487" spans="1:10" x14ac:dyDescent="0.2">
      <c r="A487" s="6">
        <v>9780199119813</v>
      </c>
      <c r="B487" s="7" t="s">
        <v>643</v>
      </c>
      <c r="C487" s="11" t="s">
        <v>644</v>
      </c>
      <c r="D487" s="7" t="s">
        <v>639</v>
      </c>
      <c r="E487" s="7"/>
      <c r="F487" s="12" t="s">
        <v>94</v>
      </c>
      <c r="G487" s="8">
        <v>6.25</v>
      </c>
      <c r="H487" s="36">
        <f t="shared" si="17"/>
        <v>4.0625</v>
      </c>
      <c r="J487" s="46">
        <f t="shared" si="16"/>
        <v>0</v>
      </c>
    </row>
    <row r="488" spans="1:10" x14ac:dyDescent="0.2">
      <c r="A488" s="6">
        <v>9780199110032</v>
      </c>
      <c r="B488" s="7" t="s">
        <v>645</v>
      </c>
      <c r="C488" s="11" t="s">
        <v>8</v>
      </c>
      <c r="D488" s="7" t="s">
        <v>639</v>
      </c>
      <c r="E488" s="7" t="s">
        <v>572</v>
      </c>
      <c r="F488" s="12" t="s">
        <v>94</v>
      </c>
      <c r="G488" s="8">
        <v>6.99</v>
      </c>
      <c r="H488" s="36">
        <f t="shared" si="17"/>
        <v>4.5434999999999999</v>
      </c>
      <c r="J488" s="46">
        <f t="shared" si="16"/>
        <v>0</v>
      </c>
    </row>
    <row r="489" spans="1:10" x14ac:dyDescent="0.2">
      <c r="A489" s="6">
        <v>9780199111510</v>
      </c>
      <c r="B489" s="7" t="s">
        <v>646</v>
      </c>
      <c r="C489" s="11" t="s">
        <v>8</v>
      </c>
      <c r="D489" s="7" t="s">
        <v>639</v>
      </c>
      <c r="E489" s="7" t="s">
        <v>572</v>
      </c>
      <c r="F489" s="12" t="s">
        <v>94</v>
      </c>
      <c r="G489" s="8">
        <v>6.99</v>
      </c>
      <c r="H489" s="36">
        <f t="shared" si="17"/>
        <v>4.5434999999999999</v>
      </c>
      <c r="J489" s="46">
        <f t="shared" si="16"/>
        <v>0</v>
      </c>
    </row>
    <row r="490" spans="1:10" x14ac:dyDescent="0.2">
      <c r="A490" s="6">
        <v>9780199110049</v>
      </c>
      <c r="B490" s="7" t="s">
        <v>647</v>
      </c>
      <c r="C490" s="11" t="s">
        <v>8</v>
      </c>
      <c r="D490" s="7" t="s">
        <v>639</v>
      </c>
      <c r="E490" s="7" t="s">
        <v>572</v>
      </c>
      <c r="F490" s="12" t="s">
        <v>94</v>
      </c>
      <c r="G490" s="8">
        <v>6.99</v>
      </c>
      <c r="H490" s="36">
        <f t="shared" si="17"/>
        <v>4.5434999999999999</v>
      </c>
      <c r="J490" s="46">
        <f t="shared" si="16"/>
        <v>0</v>
      </c>
    </row>
    <row r="491" spans="1:10" ht="15" x14ac:dyDescent="0.25">
      <c r="A491" s="37" t="s">
        <v>754</v>
      </c>
      <c r="B491" s="38"/>
      <c r="C491" s="38"/>
      <c r="D491" s="38"/>
      <c r="E491" s="38"/>
      <c r="F491" s="53"/>
      <c r="G491" s="38"/>
      <c r="H491" s="54"/>
      <c r="J491" s="46"/>
    </row>
    <row r="492" spans="1:10" x14ac:dyDescent="0.2">
      <c r="A492" s="21">
        <v>9780192772459</v>
      </c>
      <c r="B492" s="22" t="s">
        <v>736</v>
      </c>
      <c r="C492" s="23" t="s">
        <v>8</v>
      </c>
      <c r="D492" s="22" t="s">
        <v>86</v>
      </c>
      <c r="E492" s="22"/>
      <c r="F492" s="23" t="s">
        <v>662</v>
      </c>
      <c r="G492" s="8">
        <v>9.99</v>
      </c>
      <c r="H492" s="36">
        <f t="shared" si="17"/>
        <v>6.4935</v>
      </c>
      <c r="J492" s="46">
        <f t="shared" si="16"/>
        <v>0</v>
      </c>
    </row>
    <row r="493" spans="1:10" x14ac:dyDescent="0.2">
      <c r="A493" s="21">
        <v>9780192772466</v>
      </c>
      <c r="B493" s="22" t="s">
        <v>737</v>
      </c>
      <c r="C493" s="23" t="s">
        <v>8</v>
      </c>
      <c r="D493" s="22" t="s">
        <v>653</v>
      </c>
      <c r="E493" s="22"/>
      <c r="F493" s="23" t="s">
        <v>662</v>
      </c>
      <c r="G493" s="8">
        <v>9.99</v>
      </c>
      <c r="H493" s="36">
        <f t="shared" si="17"/>
        <v>6.4935</v>
      </c>
      <c r="J493" s="46">
        <f t="shared" si="16"/>
        <v>0</v>
      </c>
    </row>
    <row r="494" spans="1:10" x14ac:dyDescent="0.2">
      <c r="A494" s="21">
        <v>9780192772473</v>
      </c>
      <c r="B494" s="22" t="s">
        <v>738</v>
      </c>
      <c r="C494" s="23" t="s">
        <v>8</v>
      </c>
      <c r="D494" s="22" t="s">
        <v>86</v>
      </c>
      <c r="E494" s="22"/>
      <c r="F494" s="23" t="s">
        <v>662</v>
      </c>
      <c r="G494" s="8">
        <v>9.99</v>
      </c>
      <c r="H494" s="36">
        <f t="shared" si="17"/>
        <v>6.4935</v>
      </c>
      <c r="J494" s="46">
        <f t="shared" si="16"/>
        <v>0</v>
      </c>
    </row>
    <row r="495" spans="1:10" x14ac:dyDescent="0.2">
      <c r="A495" s="6">
        <v>9780192737571</v>
      </c>
      <c r="B495" s="7" t="s">
        <v>649</v>
      </c>
      <c r="C495" s="11" t="s">
        <v>8</v>
      </c>
      <c r="D495" s="7" t="s">
        <v>274</v>
      </c>
      <c r="E495" s="7" t="s">
        <v>648</v>
      </c>
      <c r="F495" s="12" t="s">
        <v>101</v>
      </c>
      <c r="G495" s="8">
        <v>10.99</v>
      </c>
      <c r="H495" s="36">
        <f t="shared" si="17"/>
        <v>7.1435000000000004</v>
      </c>
      <c r="J495" s="46">
        <f t="shared" si="16"/>
        <v>0</v>
      </c>
    </row>
    <row r="496" spans="1:10" x14ac:dyDescent="0.2">
      <c r="A496" s="6">
        <v>9780192733528</v>
      </c>
      <c r="B496" s="7" t="s">
        <v>650</v>
      </c>
      <c r="C496" s="11" t="s">
        <v>8</v>
      </c>
      <c r="D496" s="7" t="s">
        <v>651</v>
      </c>
      <c r="E496" s="7" t="s">
        <v>572</v>
      </c>
      <c r="F496" s="12" t="s">
        <v>94</v>
      </c>
      <c r="G496" s="8">
        <v>8.99</v>
      </c>
      <c r="H496" s="36">
        <f t="shared" si="17"/>
        <v>5.8435000000000006</v>
      </c>
      <c r="J496" s="46">
        <f t="shared" si="16"/>
        <v>0</v>
      </c>
    </row>
    <row r="497" spans="1:10" x14ac:dyDescent="0.2">
      <c r="A497" s="6">
        <v>9780192733542</v>
      </c>
      <c r="B497" s="7" t="s">
        <v>652</v>
      </c>
      <c r="C497" s="11" t="s">
        <v>8</v>
      </c>
      <c r="D497" s="7" t="s">
        <v>653</v>
      </c>
      <c r="E497" s="7" t="s">
        <v>572</v>
      </c>
      <c r="F497" s="12" t="s">
        <v>94</v>
      </c>
      <c r="G497" s="8">
        <v>8.99</v>
      </c>
      <c r="H497" s="36">
        <f t="shared" si="17"/>
        <v>5.8435000000000006</v>
      </c>
      <c r="J497" s="46">
        <f t="shared" si="16"/>
        <v>0</v>
      </c>
    </row>
    <row r="498" spans="1:10" x14ac:dyDescent="0.2">
      <c r="A498" s="6">
        <v>9780192733535</v>
      </c>
      <c r="B498" s="7" t="s">
        <v>654</v>
      </c>
      <c r="C498" s="11" t="s">
        <v>8</v>
      </c>
      <c r="D498" s="7" t="s">
        <v>651</v>
      </c>
      <c r="E498" s="7" t="s">
        <v>592</v>
      </c>
      <c r="F498" s="12" t="s">
        <v>89</v>
      </c>
      <c r="G498" s="8">
        <v>9.99</v>
      </c>
      <c r="H498" s="36">
        <f t="shared" si="17"/>
        <v>6.4935</v>
      </c>
      <c r="J498" s="46">
        <f t="shared" si="16"/>
        <v>0</v>
      </c>
    </row>
    <row r="499" spans="1:10" x14ac:dyDescent="0.2">
      <c r="A499" s="6">
        <v>9780192733559</v>
      </c>
      <c r="B499" s="7" t="s">
        <v>655</v>
      </c>
      <c r="C499" s="11" t="s">
        <v>8</v>
      </c>
      <c r="D499" s="7" t="s">
        <v>653</v>
      </c>
      <c r="E499" s="7" t="s">
        <v>592</v>
      </c>
      <c r="F499" s="12" t="s">
        <v>89</v>
      </c>
      <c r="G499" s="8">
        <v>9.99</v>
      </c>
      <c r="H499" s="36">
        <f t="shared" si="17"/>
        <v>6.4935</v>
      </c>
      <c r="J499" s="46">
        <f t="shared" si="16"/>
        <v>0</v>
      </c>
    </row>
    <row r="500" spans="1:10" x14ac:dyDescent="0.2">
      <c r="A500" s="6">
        <v>9780192733573</v>
      </c>
      <c r="B500" s="7" t="s">
        <v>656</v>
      </c>
      <c r="C500" s="11" t="s">
        <v>8</v>
      </c>
      <c r="D500" s="7" t="s">
        <v>657</v>
      </c>
      <c r="E500" s="7" t="s">
        <v>614</v>
      </c>
      <c r="F500" s="12" t="s">
        <v>92</v>
      </c>
      <c r="G500" s="8">
        <v>12.99</v>
      </c>
      <c r="H500" s="36">
        <f t="shared" si="17"/>
        <v>8.4435000000000002</v>
      </c>
      <c r="J500" s="46">
        <f t="shared" si="16"/>
        <v>0</v>
      </c>
    </row>
    <row r="501" spans="1:10" x14ac:dyDescent="0.2">
      <c r="A501" s="6">
        <v>9780192733580</v>
      </c>
      <c r="B501" s="7" t="s">
        <v>658</v>
      </c>
      <c r="C501" s="11" t="s">
        <v>8</v>
      </c>
      <c r="D501" s="7" t="s">
        <v>659</v>
      </c>
      <c r="E501" s="7" t="s">
        <v>614</v>
      </c>
      <c r="F501" s="12" t="s">
        <v>92</v>
      </c>
      <c r="G501" s="8">
        <v>12.99</v>
      </c>
      <c r="H501" s="36">
        <f t="shared" si="17"/>
        <v>8.4435000000000002</v>
      </c>
      <c r="J501" s="46">
        <f t="shared" si="16"/>
        <v>0</v>
      </c>
    </row>
    <row r="502" spans="1:10" x14ac:dyDescent="0.2">
      <c r="A502" s="6">
        <v>9780192733740</v>
      </c>
      <c r="B502" s="7" t="s">
        <v>660</v>
      </c>
      <c r="C502" s="11" t="s">
        <v>8</v>
      </c>
      <c r="D502" s="7" t="s">
        <v>661</v>
      </c>
      <c r="E502" s="7"/>
      <c r="F502" s="12" t="s">
        <v>662</v>
      </c>
      <c r="G502" s="8">
        <v>12.99</v>
      </c>
      <c r="H502" s="36">
        <f t="shared" si="17"/>
        <v>8.4435000000000002</v>
      </c>
      <c r="J502" s="46">
        <f t="shared" si="16"/>
        <v>0</v>
      </c>
    </row>
    <row r="503" spans="1:10" x14ac:dyDescent="0.2">
      <c r="A503" s="6">
        <v>9780192737502</v>
      </c>
      <c r="B503" s="7" t="s">
        <v>663</v>
      </c>
      <c r="C503" s="11" t="s">
        <v>570</v>
      </c>
      <c r="D503" s="7" t="s">
        <v>664</v>
      </c>
      <c r="E503" s="7"/>
      <c r="F503" s="12" t="s">
        <v>87</v>
      </c>
      <c r="G503" s="8">
        <v>14.99</v>
      </c>
      <c r="H503" s="36">
        <f t="shared" si="17"/>
        <v>9.7435000000000009</v>
      </c>
      <c r="J503" s="46">
        <f t="shared" si="16"/>
        <v>0</v>
      </c>
    </row>
    <row r="504" spans="1:10" x14ac:dyDescent="0.2">
      <c r="A504" s="6">
        <v>9780192735591</v>
      </c>
      <c r="B504" s="7" t="s">
        <v>665</v>
      </c>
      <c r="C504" s="11" t="s">
        <v>8</v>
      </c>
      <c r="D504" s="7" t="s">
        <v>568</v>
      </c>
      <c r="E504" s="7" t="s">
        <v>572</v>
      </c>
      <c r="F504" s="12" t="s">
        <v>94</v>
      </c>
      <c r="G504" s="8">
        <v>8.99</v>
      </c>
      <c r="H504" s="36">
        <f t="shared" si="17"/>
        <v>5.8435000000000006</v>
      </c>
      <c r="J504" s="46">
        <f t="shared" si="16"/>
        <v>0</v>
      </c>
    </row>
    <row r="505" spans="1:10" x14ac:dyDescent="0.2">
      <c r="A505" s="6">
        <v>9780192735584</v>
      </c>
      <c r="B505" s="7" t="s">
        <v>666</v>
      </c>
      <c r="C505" s="11" t="s">
        <v>8</v>
      </c>
      <c r="D505" s="7" t="s">
        <v>568</v>
      </c>
      <c r="E505" s="7"/>
      <c r="F505" s="12" t="s">
        <v>89</v>
      </c>
      <c r="G505" s="8">
        <v>10.99</v>
      </c>
      <c r="H505" s="36">
        <f t="shared" si="17"/>
        <v>7.1435000000000004</v>
      </c>
      <c r="J505" s="46">
        <f t="shared" si="16"/>
        <v>0</v>
      </c>
    </row>
    <row r="506" spans="1:10" x14ac:dyDescent="0.2">
      <c r="A506" s="6">
        <v>9780192743527</v>
      </c>
      <c r="B506" s="7" t="s">
        <v>667</v>
      </c>
      <c r="C506" s="11" t="s">
        <v>8</v>
      </c>
      <c r="D506" s="7" t="s">
        <v>86</v>
      </c>
      <c r="E506" s="7"/>
      <c r="F506" s="12" t="s">
        <v>662</v>
      </c>
      <c r="G506" s="8">
        <v>9.99</v>
      </c>
      <c r="H506" s="36">
        <f t="shared" si="17"/>
        <v>6.4935</v>
      </c>
      <c r="J506" s="46">
        <f t="shared" si="16"/>
        <v>0</v>
      </c>
    </row>
    <row r="507" spans="1:10" x14ac:dyDescent="0.2">
      <c r="A507" s="6">
        <v>9780198377825</v>
      </c>
      <c r="B507" s="7" t="s">
        <v>668</v>
      </c>
      <c r="C507" s="11" t="s">
        <v>8</v>
      </c>
      <c r="D507" s="7" t="s">
        <v>669</v>
      </c>
      <c r="E507" s="7"/>
      <c r="F507" s="12" t="s">
        <v>89</v>
      </c>
      <c r="G507" s="8">
        <v>9.99</v>
      </c>
      <c r="H507" s="36">
        <f t="shared" si="17"/>
        <v>6.4935</v>
      </c>
      <c r="J507" s="46">
        <f t="shared" si="16"/>
        <v>0</v>
      </c>
    </row>
    <row r="508" spans="1:10" x14ac:dyDescent="0.2">
      <c r="A508" s="6">
        <v>9780198376484</v>
      </c>
      <c r="B508" s="7" t="s">
        <v>670</v>
      </c>
      <c r="C508" s="11" t="s">
        <v>8</v>
      </c>
      <c r="D508" s="7" t="s">
        <v>86</v>
      </c>
      <c r="E508" s="7"/>
      <c r="F508" s="12" t="s">
        <v>87</v>
      </c>
      <c r="G508" s="8">
        <v>9.99</v>
      </c>
      <c r="H508" s="36">
        <f t="shared" si="17"/>
        <v>6.4935</v>
      </c>
      <c r="J508" s="46">
        <f t="shared" si="16"/>
        <v>0</v>
      </c>
    </row>
    <row r="509" spans="1:10" ht="15" x14ac:dyDescent="0.25">
      <c r="A509" s="37" t="s">
        <v>771</v>
      </c>
      <c r="B509" s="38"/>
      <c r="C509" s="38"/>
      <c r="D509" s="38"/>
      <c r="E509" s="38"/>
      <c r="F509" s="53"/>
      <c r="G509" s="38"/>
      <c r="H509" s="54"/>
      <c r="J509" s="46">
        <f t="shared" si="16"/>
        <v>0</v>
      </c>
    </row>
    <row r="510" spans="1:10" x14ac:dyDescent="0.2">
      <c r="A510" s="6">
        <v>9780192745699</v>
      </c>
      <c r="B510" s="7" t="s">
        <v>671</v>
      </c>
      <c r="C510" s="11" t="s">
        <v>8</v>
      </c>
      <c r="D510" s="7" t="s">
        <v>86</v>
      </c>
      <c r="E510" s="7" t="s">
        <v>572</v>
      </c>
      <c r="F510" s="12" t="s">
        <v>94</v>
      </c>
      <c r="G510" s="8">
        <v>9.99</v>
      </c>
      <c r="H510" s="36">
        <f t="shared" si="17"/>
        <v>6.4935</v>
      </c>
      <c r="J510" s="46">
        <f t="shared" si="16"/>
        <v>0</v>
      </c>
    </row>
    <row r="511" spans="1:10" x14ac:dyDescent="0.2">
      <c r="A511" s="6">
        <v>9780192745705</v>
      </c>
      <c r="B511" s="7" t="s">
        <v>672</v>
      </c>
      <c r="C511" s="11" t="s">
        <v>644</v>
      </c>
      <c r="D511" s="7" t="s">
        <v>86</v>
      </c>
      <c r="E511" s="7"/>
      <c r="F511" s="12" t="s">
        <v>94</v>
      </c>
      <c r="G511" s="8">
        <v>6.25</v>
      </c>
      <c r="H511" s="36">
        <f t="shared" si="17"/>
        <v>4.0625</v>
      </c>
      <c r="J511" s="46">
        <f t="shared" si="16"/>
        <v>0</v>
      </c>
    </row>
    <row r="512" spans="1:10" x14ac:dyDescent="0.2">
      <c r="A512" s="6">
        <v>9780192734211</v>
      </c>
      <c r="B512" s="7" t="s">
        <v>673</v>
      </c>
      <c r="C512" s="11" t="s">
        <v>8</v>
      </c>
      <c r="D512" s="7" t="s">
        <v>86</v>
      </c>
      <c r="E512" s="7" t="s">
        <v>592</v>
      </c>
      <c r="F512" s="12" t="s">
        <v>89</v>
      </c>
      <c r="G512" s="8">
        <v>10.99</v>
      </c>
      <c r="H512" s="36">
        <f t="shared" si="17"/>
        <v>7.1435000000000004</v>
      </c>
      <c r="J512" s="46">
        <f t="shared" ref="J512:J553" si="18">H512*I512</f>
        <v>0</v>
      </c>
    </row>
    <row r="513" spans="1:10" x14ac:dyDescent="0.2">
      <c r="A513" s="6">
        <v>9780192738974</v>
      </c>
      <c r="B513" s="7" t="s">
        <v>674</v>
      </c>
      <c r="C513" s="11" t="s">
        <v>644</v>
      </c>
      <c r="D513" s="7" t="s">
        <v>86</v>
      </c>
      <c r="E513" s="7"/>
      <c r="F513" s="12" t="s">
        <v>662</v>
      </c>
      <c r="G513" s="8">
        <v>6.25</v>
      </c>
      <c r="H513" s="36">
        <f t="shared" si="17"/>
        <v>4.0625</v>
      </c>
      <c r="J513" s="46">
        <f t="shared" si="18"/>
        <v>0</v>
      </c>
    </row>
    <row r="514" spans="1:10" x14ac:dyDescent="0.2">
      <c r="A514" s="6">
        <v>9780192745378</v>
      </c>
      <c r="B514" s="7" t="s">
        <v>675</v>
      </c>
      <c r="C514" s="11" t="s">
        <v>8</v>
      </c>
      <c r="D514" s="7" t="s">
        <v>274</v>
      </c>
      <c r="E514" s="7" t="s">
        <v>600</v>
      </c>
      <c r="F514" s="12" t="s">
        <v>87</v>
      </c>
      <c r="G514" s="8">
        <v>10.99</v>
      </c>
      <c r="H514" s="36">
        <f t="shared" si="17"/>
        <v>7.1435000000000004</v>
      </c>
      <c r="J514" s="46">
        <f t="shared" si="18"/>
        <v>0</v>
      </c>
    </row>
    <row r="515" spans="1:10" x14ac:dyDescent="0.2">
      <c r="A515" s="6">
        <v>9780199116362</v>
      </c>
      <c r="B515" s="7" t="s">
        <v>676</v>
      </c>
      <c r="C515" s="11" t="s">
        <v>8</v>
      </c>
      <c r="D515" s="7" t="s">
        <v>594</v>
      </c>
      <c r="E515" s="7"/>
      <c r="F515" s="12" t="s">
        <v>89</v>
      </c>
      <c r="G515" s="8">
        <v>10.99</v>
      </c>
      <c r="H515" s="36">
        <f t="shared" si="17"/>
        <v>7.1435000000000004</v>
      </c>
      <c r="J515" s="46">
        <f t="shared" si="18"/>
        <v>0</v>
      </c>
    </row>
    <row r="516" spans="1:10" x14ac:dyDescent="0.2">
      <c r="A516" s="6">
        <v>9780192743213</v>
      </c>
      <c r="B516" s="7" t="s">
        <v>677</v>
      </c>
      <c r="C516" s="11" t="s">
        <v>8</v>
      </c>
      <c r="D516" s="7" t="s">
        <v>86</v>
      </c>
      <c r="E516" s="7" t="s">
        <v>586</v>
      </c>
      <c r="F516" s="12" t="s">
        <v>89</v>
      </c>
      <c r="G516" s="8">
        <v>5.99</v>
      </c>
      <c r="H516" s="36">
        <f t="shared" si="17"/>
        <v>3.8935000000000004</v>
      </c>
      <c r="J516" s="46">
        <f t="shared" si="18"/>
        <v>0</v>
      </c>
    </row>
    <row r="517" spans="1:10" x14ac:dyDescent="0.2">
      <c r="A517" s="6">
        <v>9780192743220</v>
      </c>
      <c r="B517" s="7" t="s">
        <v>678</v>
      </c>
      <c r="C517" s="11" t="s">
        <v>8</v>
      </c>
      <c r="D517" s="7" t="s">
        <v>86</v>
      </c>
      <c r="E517" s="7" t="s">
        <v>586</v>
      </c>
      <c r="F517" s="12" t="s">
        <v>662</v>
      </c>
      <c r="G517" s="8">
        <v>5.99</v>
      </c>
      <c r="H517" s="36">
        <f t="shared" si="17"/>
        <v>3.8935000000000004</v>
      </c>
      <c r="J517" s="46">
        <f t="shared" si="18"/>
        <v>0</v>
      </c>
    </row>
    <row r="518" spans="1:10" ht="18.75" x14ac:dyDescent="0.2">
      <c r="A518" s="26" t="s">
        <v>776</v>
      </c>
      <c r="B518" s="27"/>
      <c r="C518" s="29"/>
      <c r="D518" s="30"/>
      <c r="E518" s="31"/>
      <c r="F518" s="27"/>
      <c r="G518" s="28"/>
      <c r="H518" s="28"/>
      <c r="J518" s="46"/>
    </row>
    <row r="519" spans="1:10" x14ac:dyDescent="0.2">
      <c r="A519" s="15">
        <v>9780198398929</v>
      </c>
      <c r="B519" s="16" t="s">
        <v>682</v>
      </c>
      <c r="C519" s="17" t="s">
        <v>8</v>
      </c>
      <c r="D519" s="16" t="s">
        <v>683</v>
      </c>
      <c r="E519" s="18" t="s">
        <v>681</v>
      </c>
      <c r="F519" s="19" t="s">
        <v>679</v>
      </c>
      <c r="G519" s="8">
        <v>8.99</v>
      </c>
      <c r="H519" s="39">
        <f>G519*(1-20%)</f>
        <v>7.1920000000000002</v>
      </c>
      <c r="J519" s="46">
        <f t="shared" si="18"/>
        <v>0</v>
      </c>
    </row>
    <row r="520" spans="1:10" x14ac:dyDescent="0.2">
      <c r="A520" s="15">
        <v>9780198398943</v>
      </c>
      <c r="B520" s="16" t="s">
        <v>684</v>
      </c>
      <c r="C520" s="17" t="s">
        <v>8</v>
      </c>
      <c r="D520" s="16" t="s">
        <v>274</v>
      </c>
      <c r="E520" s="18" t="s">
        <v>681</v>
      </c>
      <c r="F520" s="19" t="s">
        <v>679</v>
      </c>
      <c r="G520" s="8">
        <v>8.99</v>
      </c>
      <c r="H520" s="39">
        <f t="shared" ref="H520:H553" si="19">G520*(1-20%)</f>
        <v>7.1920000000000002</v>
      </c>
      <c r="J520" s="46">
        <f t="shared" si="18"/>
        <v>0</v>
      </c>
    </row>
    <row r="521" spans="1:10" x14ac:dyDescent="0.2">
      <c r="A521" s="15">
        <v>9780198367970</v>
      </c>
      <c r="B521" s="16" t="s">
        <v>685</v>
      </c>
      <c r="C521" s="17" t="s">
        <v>8</v>
      </c>
      <c r="D521" s="16" t="s">
        <v>274</v>
      </c>
      <c r="E521" s="18" t="s">
        <v>681</v>
      </c>
      <c r="F521" s="19" t="s">
        <v>679</v>
      </c>
      <c r="G521" s="8">
        <v>8.99</v>
      </c>
      <c r="H521" s="39">
        <f t="shared" si="19"/>
        <v>7.1920000000000002</v>
      </c>
      <c r="J521" s="46">
        <f t="shared" si="18"/>
        <v>0</v>
      </c>
    </row>
    <row r="522" spans="1:10" x14ac:dyDescent="0.2">
      <c r="A522" s="15">
        <v>9780198367994</v>
      </c>
      <c r="B522" s="16" t="s">
        <v>686</v>
      </c>
      <c r="C522" s="17" t="s">
        <v>8</v>
      </c>
      <c r="D522" s="16" t="s">
        <v>274</v>
      </c>
      <c r="E522" s="18" t="s">
        <v>681</v>
      </c>
      <c r="F522" s="19" t="s">
        <v>679</v>
      </c>
      <c r="G522" s="8">
        <v>8.99</v>
      </c>
      <c r="H522" s="39">
        <f t="shared" si="19"/>
        <v>7.1920000000000002</v>
      </c>
      <c r="J522" s="46">
        <f t="shared" si="18"/>
        <v>0</v>
      </c>
    </row>
    <row r="523" spans="1:10" x14ac:dyDescent="0.2">
      <c r="A523" s="15">
        <v>9780198368786</v>
      </c>
      <c r="B523" s="16" t="s">
        <v>687</v>
      </c>
      <c r="C523" s="17" t="s">
        <v>8</v>
      </c>
      <c r="D523" s="16" t="s">
        <v>274</v>
      </c>
      <c r="E523" s="18" t="s">
        <v>681</v>
      </c>
      <c r="F523" s="19" t="s">
        <v>679</v>
      </c>
      <c r="G523" s="8">
        <v>8.99</v>
      </c>
      <c r="H523" s="39">
        <f t="shared" si="19"/>
        <v>7.1920000000000002</v>
      </c>
      <c r="J523" s="46">
        <f t="shared" si="18"/>
        <v>0</v>
      </c>
    </row>
    <row r="524" spans="1:10" x14ac:dyDescent="0.2">
      <c r="A524" s="15">
        <v>9780199128761</v>
      </c>
      <c r="B524" s="16" t="s">
        <v>688</v>
      </c>
      <c r="C524" s="17" t="s">
        <v>8</v>
      </c>
      <c r="D524" s="16" t="s">
        <v>274</v>
      </c>
      <c r="E524" s="18" t="s">
        <v>681</v>
      </c>
      <c r="F524" s="19" t="s">
        <v>679</v>
      </c>
      <c r="G524" s="8">
        <v>8.99</v>
      </c>
      <c r="H524" s="39">
        <f t="shared" si="19"/>
        <v>7.1920000000000002</v>
      </c>
      <c r="J524" s="46">
        <f t="shared" si="18"/>
        <v>0</v>
      </c>
    </row>
    <row r="525" spans="1:10" x14ac:dyDescent="0.2">
      <c r="A525" s="15">
        <v>9780199128792</v>
      </c>
      <c r="B525" s="16" t="s">
        <v>689</v>
      </c>
      <c r="C525" s="17" t="s">
        <v>8</v>
      </c>
      <c r="D525" s="16" t="s">
        <v>690</v>
      </c>
      <c r="E525" s="18" t="s">
        <v>681</v>
      </c>
      <c r="F525" s="19" t="s">
        <v>679</v>
      </c>
      <c r="G525" s="8">
        <v>8.99</v>
      </c>
      <c r="H525" s="39">
        <f t="shared" si="19"/>
        <v>7.1920000000000002</v>
      </c>
      <c r="J525" s="46">
        <f t="shared" si="18"/>
        <v>0</v>
      </c>
    </row>
    <row r="526" spans="1:10" x14ac:dyDescent="0.2">
      <c r="A526" s="15">
        <v>9780199128778</v>
      </c>
      <c r="B526" s="16" t="s">
        <v>691</v>
      </c>
      <c r="C526" s="17" t="s">
        <v>8</v>
      </c>
      <c r="D526" s="16" t="s">
        <v>683</v>
      </c>
      <c r="E526" s="18" t="s">
        <v>681</v>
      </c>
      <c r="F526" s="19" t="s">
        <v>679</v>
      </c>
      <c r="G526" s="8">
        <v>8.99</v>
      </c>
      <c r="H526" s="39">
        <f t="shared" si="19"/>
        <v>7.1920000000000002</v>
      </c>
      <c r="J526" s="46">
        <f t="shared" si="18"/>
        <v>0</v>
      </c>
    </row>
    <row r="527" spans="1:10" x14ac:dyDescent="0.2">
      <c r="A527" s="15">
        <v>9780199128808</v>
      </c>
      <c r="B527" s="16" t="s">
        <v>692</v>
      </c>
      <c r="C527" s="17" t="s">
        <v>8</v>
      </c>
      <c r="D527" s="16" t="s">
        <v>274</v>
      </c>
      <c r="E527" s="18" t="s">
        <v>681</v>
      </c>
      <c r="F527" s="19" t="s">
        <v>679</v>
      </c>
      <c r="G527" s="8">
        <v>8.99</v>
      </c>
      <c r="H527" s="39">
        <f t="shared" si="19"/>
        <v>7.1920000000000002</v>
      </c>
      <c r="J527" s="46">
        <f t="shared" si="18"/>
        <v>0</v>
      </c>
    </row>
    <row r="528" spans="1:10" x14ac:dyDescent="0.2">
      <c r="A528" s="15">
        <v>9780199128815</v>
      </c>
      <c r="B528" s="16" t="s">
        <v>693</v>
      </c>
      <c r="C528" s="17" t="s">
        <v>8</v>
      </c>
      <c r="D528" s="16" t="s">
        <v>274</v>
      </c>
      <c r="E528" s="18" t="s">
        <v>681</v>
      </c>
      <c r="F528" s="19" t="s">
        <v>679</v>
      </c>
      <c r="G528" s="8">
        <v>8.99</v>
      </c>
      <c r="H528" s="39">
        <f t="shared" si="19"/>
        <v>7.1920000000000002</v>
      </c>
      <c r="J528" s="46">
        <f t="shared" si="18"/>
        <v>0</v>
      </c>
    </row>
    <row r="529" spans="1:10" x14ac:dyDescent="0.2">
      <c r="A529" s="15">
        <v>9780199128785</v>
      </c>
      <c r="B529" s="16" t="s">
        <v>694</v>
      </c>
      <c r="C529" s="17" t="s">
        <v>8</v>
      </c>
      <c r="D529" s="16" t="s">
        <v>274</v>
      </c>
      <c r="E529" s="18" t="s">
        <v>681</v>
      </c>
      <c r="F529" s="19" t="s">
        <v>679</v>
      </c>
      <c r="G529" s="8">
        <v>8.99</v>
      </c>
      <c r="H529" s="39">
        <f t="shared" si="19"/>
        <v>7.1920000000000002</v>
      </c>
      <c r="J529" s="46">
        <f t="shared" si="18"/>
        <v>0</v>
      </c>
    </row>
    <row r="530" spans="1:10" x14ac:dyDescent="0.2">
      <c r="A530" s="15">
        <v>9780198390411</v>
      </c>
      <c r="B530" s="16" t="s">
        <v>695</v>
      </c>
      <c r="C530" s="17" t="s">
        <v>8</v>
      </c>
      <c r="D530" s="16" t="s">
        <v>683</v>
      </c>
      <c r="E530" s="18" t="s">
        <v>681</v>
      </c>
      <c r="F530" s="19" t="s">
        <v>679</v>
      </c>
      <c r="G530" s="8">
        <v>8.99</v>
      </c>
      <c r="H530" s="39">
        <f t="shared" si="19"/>
        <v>7.1920000000000002</v>
      </c>
      <c r="J530" s="46">
        <f t="shared" si="18"/>
        <v>0</v>
      </c>
    </row>
    <row r="531" spans="1:10" x14ac:dyDescent="0.2">
      <c r="A531" s="15">
        <v>9780198390428</v>
      </c>
      <c r="B531" s="16" t="s">
        <v>696</v>
      </c>
      <c r="C531" s="17" t="s">
        <v>8</v>
      </c>
      <c r="D531" s="16" t="s">
        <v>690</v>
      </c>
      <c r="E531" s="18" t="s">
        <v>681</v>
      </c>
      <c r="F531" s="19" t="s">
        <v>679</v>
      </c>
      <c r="G531" s="8">
        <v>8.99</v>
      </c>
      <c r="H531" s="39">
        <f t="shared" si="19"/>
        <v>7.1920000000000002</v>
      </c>
      <c r="J531" s="46">
        <f t="shared" si="18"/>
        <v>0</v>
      </c>
    </row>
    <row r="532" spans="1:10" x14ac:dyDescent="0.2">
      <c r="A532" s="15">
        <v>9780198390435</v>
      </c>
      <c r="B532" s="16" t="s">
        <v>697</v>
      </c>
      <c r="C532" s="17" t="s">
        <v>8</v>
      </c>
      <c r="D532" s="16" t="s">
        <v>698</v>
      </c>
      <c r="E532" s="18" t="s">
        <v>681</v>
      </c>
      <c r="F532" s="19" t="s">
        <v>679</v>
      </c>
      <c r="G532" s="8">
        <v>8.99</v>
      </c>
      <c r="H532" s="39">
        <f t="shared" si="19"/>
        <v>7.1920000000000002</v>
      </c>
      <c r="J532" s="46">
        <f t="shared" si="18"/>
        <v>0</v>
      </c>
    </row>
    <row r="533" spans="1:10" x14ac:dyDescent="0.2">
      <c r="A533" s="15">
        <v>9780198304814</v>
      </c>
      <c r="B533" s="16" t="s">
        <v>699</v>
      </c>
      <c r="C533" s="17" t="s">
        <v>8</v>
      </c>
      <c r="D533" s="16" t="s">
        <v>700</v>
      </c>
      <c r="E533" s="18" t="s">
        <v>681</v>
      </c>
      <c r="F533" s="19" t="s">
        <v>679</v>
      </c>
      <c r="G533" s="8">
        <v>8.99</v>
      </c>
      <c r="H533" s="39">
        <f t="shared" si="19"/>
        <v>7.1920000000000002</v>
      </c>
      <c r="J533" s="46">
        <f t="shared" si="18"/>
        <v>0</v>
      </c>
    </row>
    <row r="534" spans="1:10" x14ac:dyDescent="0.2">
      <c r="A534" s="15">
        <v>9780198304821</v>
      </c>
      <c r="B534" s="16" t="s">
        <v>701</v>
      </c>
      <c r="C534" s="17" t="s">
        <v>8</v>
      </c>
      <c r="D534" s="16" t="s">
        <v>683</v>
      </c>
      <c r="E534" s="18" t="s">
        <v>681</v>
      </c>
      <c r="F534" s="19" t="s">
        <v>679</v>
      </c>
      <c r="G534" s="8">
        <v>8.99</v>
      </c>
      <c r="H534" s="39">
        <f t="shared" si="19"/>
        <v>7.1920000000000002</v>
      </c>
      <c r="J534" s="46">
        <f t="shared" si="18"/>
        <v>0</v>
      </c>
    </row>
    <row r="535" spans="1:10" x14ac:dyDescent="0.2">
      <c r="A535" s="15">
        <v>9780198304838</v>
      </c>
      <c r="B535" s="16" t="s">
        <v>702</v>
      </c>
      <c r="C535" s="17" t="s">
        <v>8</v>
      </c>
      <c r="D535" s="16" t="s">
        <v>690</v>
      </c>
      <c r="E535" s="18" t="s">
        <v>681</v>
      </c>
      <c r="F535" s="19" t="s">
        <v>679</v>
      </c>
      <c r="G535" s="8">
        <v>8.99</v>
      </c>
      <c r="H535" s="39">
        <f t="shared" si="19"/>
        <v>7.1920000000000002</v>
      </c>
      <c r="J535" s="46">
        <f t="shared" si="18"/>
        <v>0</v>
      </c>
    </row>
    <row r="536" spans="1:10" x14ac:dyDescent="0.2">
      <c r="A536" s="15">
        <v>9780198355281</v>
      </c>
      <c r="B536" s="16" t="s">
        <v>703</v>
      </c>
      <c r="C536" s="17" t="s">
        <v>8</v>
      </c>
      <c r="D536" s="16" t="s">
        <v>698</v>
      </c>
      <c r="E536" s="18" t="s">
        <v>681</v>
      </c>
      <c r="F536" s="19" t="s">
        <v>679</v>
      </c>
      <c r="G536" s="8">
        <v>8.99</v>
      </c>
      <c r="H536" s="39">
        <f t="shared" si="19"/>
        <v>7.1920000000000002</v>
      </c>
      <c r="J536" s="46">
        <f t="shared" si="18"/>
        <v>0</v>
      </c>
    </row>
    <row r="537" spans="1:10" x14ac:dyDescent="0.2">
      <c r="A537" s="15">
        <v>9780198355298</v>
      </c>
      <c r="B537" s="16" t="s">
        <v>704</v>
      </c>
      <c r="C537" s="17" t="s">
        <v>8</v>
      </c>
      <c r="D537" s="16" t="s">
        <v>700</v>
      </c>
      <c r="E537" s="18" t="s">
        <v>681</v>
      </c>
      <c r="F537" s="19" t="s">
        <v>679</v>
      </c>
      <c r="G537" s="8">
        <v>8.99</v>
      </c>
      <c r="H537" s="39">
        <f t="shared" si="19"/>
        <v>7.1920000000000002</v>
      </c>
      <c r="J537" s="46">
        <f t="shared" si="18"/>
        <v>0</v>
      </c>
    </row>
    <row r="538" spans="1:10" x14ac:dyDescent="0.2">
      <c r="A538" s="15">
        <v>9780198355304</v>
      </c>
      <c r="B538" s="16" t="s">
        <v>705</v>
      </c>
      <c r="C538" s="17" t="s">
        <v>8</v>
      </c>
      <c r="D538" s="16" t="s">
        <v>700</v>
      </c>
      <c r="E538" s="18" t="s">
        <v>681</v>
      </c>
      <c r="F538" s="19" t="s">
        <v>679</v>
      </c>
      <c r="G538" s="8">
        <v>8.99</v>
      </c>
      <c r="H538" s="39">
        <f t="shared" si="19"/>
        <v>7.1920000000000002</v>
      </c>
      <c r="J538" s="46">
        <f t="shared" si="18"/>
        <v>0</v>
      </c>
    </row>
    <row r="539" spans="1:10" x14ac:dyDescent="0.2">
      <c r="A539" s="15">
        <v>9780198355311</v>
      </c>
      <c r="B539" s="16" t="s">
        <v>706</v>
      </c>
      <c r="C539" s="17" t="s">
        <v>8</v>
      </c>
      <c r="D539" s="16" t="s">
        <v>690</v>
      </c>
      <c r="E539" s="18" t="s">
        <v>681</v>
      </c>
      <c r="F539" s="19" t="s">
        <v>679</v>
      </c>
      <c r="G539" s="8">
        <v>8.99</v>
      </c>
      <c r="H539" s="39">
        <f t="shared" si="19"/>
        <v>7.1920000000000002</v>
      </c>
      <c r="J539" s="46">
        <f t="shared" si="18"/>
        <v>0</v>
      </c>
    </row>
    <row r="540" spans="1:10" x14ac:dyDescent="0.2">
      <c r="A540" s="15">
        <v>9780198398844</v>
      </c>
      <c r="B540" s="16" t="s">
        <v>707</v>
      </c>
      <c r="C540" s="17" t="s">
        <v>8</v>
      </c>
      <c r="D540" s="16" t="s">
        <v>708</v>
      </c>
      <c r="E540" s="18" t="s">
        <v>681</v>
      </c>
      <c r="F540" s="19" t="s">
        <v>679</v>
      </c>
      <c r="G540" s="8">
        <v>5.99</v>
      </c>
      <c r="H540" s="39">
        <f t="shared" si="19"/>
        <v>4.7920000000000007</v>
      </c>
      <c r="J540" s="46">
        <f t="shared" si="18"/>
        <v>0</v>
      </c>
    </row>
    <row r="541" spans="1:10" x14ac:dyDescent="0.2">
      <c r="A541" s="15">
        <v>9780198398851</v>
      </c>
      <c r="B541" s="16" t="s">
        <v>709</v>
      </c>
      <c r="C541" s="17" t="s">
        <v>8</v>
      </c>
      <c r="D541" s="16" t="s">
        <v>710</v>
      </c>
      <c r="E541" s="18" t="s">
        <v>681</v>
      </c>
      <c r="F541" s="19" t="s">
        <v>679</v>
      </c>
      <c r="G541" s="8">
        <v>5.99</v>
      </c>
      <c r="H541" s="39">
        <f t="shared" si="19"/>
        <v>4.7920000000000007</v>
      </c>
      <c r="J541" s="46">
        <f t="shared" si="18"/>
        <v>0</v>
      </c>
    </row>
    <row r="542" spans="1:10" x14ac:dyDescent="0.2">
      <c r="A542" s="15">
        <v>9780198398868</v>
      </c>
      <c r="B542" s="16" t="s">
        <v>711</v>
      </c>
      <c r="C542" s="17" t="s">
        <v>8</v>
      </c>
      <c r="D542" s="16" t="s">
        <v>712</v>
      </c>
      <c r="E542" s="18" t="s">
        <v>681</v>
      </c>
      <c r="F542" s="19" t="s">
        <v>679</v>
      </c>
      <c r="G542" s="8">
        <v>5.99</v>
      </c>
      <c r="H542" s="39">
        <f t="shared" si="19"/>
        <v>4.7920000000000007</v>
      </c>
      <c r="J542" s="46">
        <f t="shared" si="18"/>
        <v>0</v>
      </c>
    </row>
    <row r="543" spans="1:10" x14ac:dyDescent="0.2">
      <c r="A543" s="15">
        <v>9780198398875</v>
      </c>
      <c r="B543" s="16" t="s">
        <v>713</v>
      </c>
      <c r="C543" s="17" t="s">
        <v>8</v>
      </c>
      <c r="D543" s="16" t="s">
        <v>274</v>
      </c>
      <c r="E543" s="18" t="s">
        <v>681</v>
      </c>
      <c r="F543" s="19" t="s">
        <v>679</v>
      </c>
      <c r="G543" s="8">
        <v>5.99</v>
      </c>
      <c r="H543" s="39">
        <f t="shared" si="19"/>
        <v>4.7920000000000007</v>
      </c>
      <c r="J543" s="46">
        <f t="shared" si="18"/>
        <v>0</v>
      </c>
    </row>
    <row r="544" spans="1:10" x14ac:dyDescent="0.2">
      <c r="A544" s="15">
        <v>9780198398882</v>
      </c>
      <c r="B544" s="16" t="s">
        <v>714</v>
      </c>
      <c r="C544" s="17" t="s">
        <v>8</v>
      </c>
      <c r="D544" s="16" t="s">
        <v>700</v>
      </c>
      <c r="E544" s="18" t="s">
        <v>681</v>
      </c>
      <c r="F544" s="19" t="s">
        <v>679</v>
      </c>
      <c r="G544" s="8">
        <v>5.99</v>
      </c>
      <c r="H544" s="39">
        <f t="shared" si="19"/>
        <v>4.7920000000000007</v>
      </c>
      <c r="J544" s="46">
        <f t="shared" si="18"/>
        <v>0</v>
      </c>
    </row>
    <row r="545" spans="1:11" x14ac:dyDescent="0.2">
      <c r="A545" s="15">
        <v>9780198398899</v>
      </c>
      <c r="B545" s="16" t="s">
        <v>715</v>
      </c>
      <c r="C545" s="17" t="s">
        <v>8</v>
      </c>
      <c r="D545" s="16" t="s">
        <v>690</v>
      </c>
      <c r="E545" s="18" t="s">
        <v>681</v>
      </c>
      <c r="F545" s="19" t="s">
        <v>679</v>
      </c>
      <c r="G545" s="8">
        <v>5.99</v>
      </c>
      <c r="H545" s="39">
        <f t="shared" si="19"/>
        <v>4.7920000000000007</v>
      </c>
      <c r="J545" s="46">
        <f t="shared" si="18"/>
        <v>0</v>
      </c>
    </row>
    <row r="546" spans="1:11" x14ac:dyDescent="0.2">
      <c r="A546" s="15">
        <v>9780198398905</v>
      </c>
      <c r="B546" s="16" t="s">
        <v>716</v>
      </c>
      <c r="C546" s="17" t="s">
        <v>8</v>
      </c>
      <c r="D546" s="16" t="s">
        <v>717</v>
      </c>
      <c r="E546" s="18" t="s">
        <v>681</v>
      </c>
      <c r="F546" s="19" t="s">
        <v>679</v>
      </c>
      <c r="G546" s="8">
        <v>5.99</v>
      </c>
      <c r="H546" s="39">
        <f t="shared" si="19"/>
        <v>4.7920000000000007</v>
      </c>
      <c r="J546" s="46">
        <f t="shared" si="18"/>
        <v>0</v>
      </c>
    </row>
    <row r="547" spans="1:11" x14ac:dyDescent="0.2">
      <c r="A547" s="15">
        <v>9780198398912</v>
      </c>
      <c r="B547" s="16" t="s">
        <v>718</v>
      </c>
      <c r="C547" s="17" t="s">
        <v>8</v>
      </c>
      <c r="D547" s="16" t="s">
        <v>719</v>
      </c>
      <c r="E547" s="18" t="s">
        <v>681</v>
      </c>
      <c r="F547" s="19" t="s">
        <v>679</v>
      </c>
      <c r="G547" s="8">
        <v>5.99</v>
      </c>
      <c r="H547" s="39">
        <f t="shared" si="19"/>
        <v>4.7920000000000007</v>
      </c>
      <c r="J547" s="46">
        <f t="shared" si="18"/>
        <v>0</v>
      </c>
    </row>
    <row r="548" spans="1:11" x14ac:dyDescent="0.2">
      <c r="A548" s="15">
        <v>9780198398967</v>
      </c>
      <c r="B548" s="16" t="s">
        <v>720</v>
      </c>
      <c r="C548" s="17" t="s">
        <v>8</v>
      </c>
      <c r="D548" s="16" t="s">
        <v>721</v>
      </c>
      <c r="E548" s="18" t="s">
        <v>681</v>
      </c>
      <c r="F548" s="19" t="s">
        <v>680</v>
      </c>
      <c r="G548" s="8">
        <v>8.99</v>
      </c>
      <c r="H548" s="39">
        <f t="shared" si="19"/>
        <v>7.1920000000000002</v>
      </c>
      <c r="J548" s="46">
        <f t="shared" si="18"/>
        <v>0</v>
      </c>
    </row>
    <row r="549" spans="1:11" x14ac:dyDescent="0.2">
      <c r="A549" s="15">
        <v>9780198398981</v>
      </c>
      <c r="B549" s="16" t="s">
        <v>722</v>
      </c>
      <c r="C549" s="17" t="s">
        <v>8</v>
      </c>
      <c r="D549" s="16" t="s">
        <v>274</v>
      </c>
      <c r="E549" s="18" t="s">
        <v>681</v>
      </c>
      <c r="F549" s="19" t="s">
        <v>680</v>
      </c>
      <c r="G549" s="8">
        <v>8.99</v>
      </c>
      <c r="H549" s="39">
        <f t="shared" si="19"/>
        <v>7.1920000000000002</v>
      </c>
      <c r="J549" s="46">
        <f t="shared" si="18"/>
        <v>0</v>
      </c>
    </row>
    <row r="550" spans="1:11" x14ac:dyDescent="0.2">
      <c r="A550" s="15">
        <v>9780198399001</v>
      </c>
      <c r="B550" s="16" t="s">
        <v>723</v>
      </c>
      <c r="C550" s="17" t="s">
        <v>8</v>
      </c>
      <c r="D550" s="16" t="s">
        <v>274</v>
      </c>
      <c r="E550" s="18" t="s">
        <v>681</v>
      </c>
      <c r="F550" s="19" t="s">
        <v>680</v>
      </c>
      <c r="G550" s="8">
        <v>8.99</v>
      </c>
      <c r="H550" s="39">
        <f t="shared" si="19"/>
        <v>7.1920000000000002</v>
      </c>
      <c r="J550" s="46">
        <f t="shared" si="18"/>
        <v>0</v>
      </c>
    </row>
    <row r="551" spans="1:11" x14ac:dyDescent="0.2">
      <c r="A551" s="15">
        <v>9780198399025</v>
      </c>
      <c r="B551" s="16" t="s">
        <v>724</v>
      </c>
      <c r="C551" s="17" t="s">
        <v>8</v>
      </c>
      <c r="D551" s="16" t="s">
        <v>700</v>
      </c>
      <c r="E551" s="18" t="s">
        <v>681</v>
      </c>
      <c r="F551" s="19" t="s">
        <v>680</v>
      </c>
      <c r="G551" s="8">
        <v>8.99</v>
      </c>
      <c r="H551" s="39">
        <f t="shared" si="19"/>
        <v>7.1920000000000002</v>
      </c>
      <c r="J551" s="46">
        <f t="shared" si="18"/>
        <v>0</v>
      </c>
    </row>
    <row r="552" spans="1:11" x14ac:dyDescent="0.2">
      <c r="A552" s="15">
        <v>9780198399049</v>
      </c>
      <c r="B552" s="16" t="s">
        <v>725</v>
      </c>
      <c r="C552" s="17" t="s">
        <v>8</v>
      </c>
      <c r="D552" s="16" t="s">
        <v>274</v>
      </c>
      <c r="E552" s="18" t="s">
        <v>681</v>
      </c>
      <c r="F552" s="19" t="s">
        <v>680</v>
      </c>
      <c r="G552" s="8">
        <v>8.99</v>
      </c>
      <c r="H552" s="39">
        <f t="shared" si="19"/>
        <v>7.1920000000000002</v>
      </c>
      <c r="J552" s="46">
        <f t="shared" si="18"/>
        <v>0</v>
      </c>
    </row>
    <row r="553" spans="1:11" x14ac:dyDescent="0.2">
      <c r="A553" s="15">
        <v>9780198399063</v>
      </c>
      <c r="B553" s="16" t="s">
        <v>726</v>
      </c>
      <c r="C553" s="17" t="s">
        <v>8</v>
      </c>
      <c r="D553" s="32" t="s">
        <v>727</v>
      </c>
      <c r="E553" s="18" t="s">
        <v>681</v>
      </c>
      <c r="F553" s="19" t="s">
        <v>680</v>
      </c>
      <c r="G553" s="8">
        <v>8.99</v>
      </c>
      <c r="H553" s="39">
        <f t="shared" si="19"/>
        <v>7.1920000000000002</v>
      </c>
      <c r="J553" s="46">
        <f t="shared" si="18"/>
        <v>0</v>
      </c>
    </row>
    <row r="554" spans="1:11" x14ac:dyDescent="0.2">
      <c r="F554" s="1"/>
    </row>
    <row r="555" spans="1:11" x14ac:dyDescent="0.2">
      <c r="F555" s="1"/>
    </row>
    <row r="556" spans="1:11" x14ac:dyDescent="0.2">
      <c r="H556" s="40" t="s">
        <v>757</v>
      </c>
      <c r="I556" s="40">
        <f>SUM(I5:I555)</f>
        <v>0</v>
      </c>
      <c r="J556" s="46">
        <f>SUM(J6:J554)</f>
        <v>0</v>
      </c>
    </row>
    <row r="557" spans="1:11" x14ac:dyDescent="0.2">
      <c r="B557" s="48" t="s">
        <v>755</v>
      </c>
    </row>
    <row r="558" spans="1:11" ht="38.25" x14ac:dyDescent="0.2">
      <c r="B558" s="41" t="s">
        <v>756</v>
      </c>
      <c r="G558" s="50" t="s">
        <v>759</v>
      </c>
      <c r="H558" s="51"/>
      <c r="I558" s="51"/>
      <c r="J558" s="51"/>
      <c r="K558" s="51"/>
    </row>
    <row r="559" spans="1:11" x14ac:dyDescent="0.2">
      <c r="B559" s="41"/>
      <c r="G559" s="50" t="s">
        <v>762</v>
      </c>
      <c r="H559" s="51"/>
      <c r="I559" s="51"/>
      <c r="J559" s="51"/>
      <c r="K559" s="51"/>
    </row>
    <row r="560" spans="1:11" x14ac:dyDescent="0.2">
      <c r="B560" s="52" t="s">
        <v>767</v>
      </c>
      <c r="G560" s="50" t="s">
        <v>773</v>
      </c>
      <c r="H560" s="51"/>
      <c r="I560" s="51"/>
      <c r="J560" s="51"/>
      <c r="K560" s="51"/>
    </row>
    <row r="561" spans="2:7" x14ac:dyDescent="0.2">
      <c r="G561" s="47" t="s">
        <v>760</v>
      </c>
    </row>
    <row r="562" spans="2:7" x14ac:dyDescent="0.2">
      <c r="B562" s="41" t="s">
        <v>772</v>
      </c>
    </row>
    <row r="563" spans="2:7" x14ac:dyDescent="0.2">
      <c r="G563" s="50" t="s">
        <v>774</v>
      </c>
    </row>
    <row r="564" spans="2:7" x14ac:dyDescent="0.2">
      <c r="G564" s="50"/>
    </row>
    <row r="567" spans="2:7" x14ac:dyDescent="0.2">
      <c r="B567" s="40" t="s">
        <v>763</v>
      </c>
    </row>
    <row r="569" spans="2:7" x14ac:dyDescent="0.2">
      <c r="B569" s="40" t="s">
        <v>764</v>
      </c>
    </row>
    <row r="571" spans="2:7" x14ac:dyDescent="0.2">
      <c r="B571" s="40" t="s">
        <v>765</v>
      </c>
    </row>
    <row r="573" spans="2:7" x14ac:dyDescent="0.2">
      <c r="B573" s="40" t="s">
        <v>766</v>
      </c>
    </row>
    <row r="576" spans="2:7" x14ac:dyDescent="0.2">
      <c r="B576" s="50" t="s">
        <v>775</v>
      </c>
    </row>
    <row r="577" spans="2:2" x14ac:dyDescent="0.2">
      <c r="B577" s="50" t="s">
        <v>768</v>
      </c>
    </row>
  </sheetData>
  <autoFilter ref="A4:F4"/>
  <mergeCells count="2">
    <mergeCell ref="A1:F3"/>
    <mergeCell ref="A5:F5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Stocklist 19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COLLEN, Rebecca</dc:creator>
  <cp:lastModifiedBy>John Newton</cp:lastModifiedBy>
  <cp:lastPrinted>2003-08-15T22:38:07Z</cp:lastPrinted>
  <dcterms:created xsi:type="dcterms:W3CDTF">2001-09-05T18:54:16Z</dcterms:created>
  <dcterms:modified xsi:type="dcterms:W3CDTF">2020-02-03T10:38:49Z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TC060827171033</vt:lpwstr>
  </property>
  <property fmtid="{D5CDD505-2E9C-101B-9397-08002B2CF9AE}" pid="3" name="_NewReviewCycle">
    <vt:lpwstr/>
  </property>
</Properties>
</file>